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Y:\Economic\02- Contratación\2.1.1. EXPEDIENTES\2023\SUR 53-2023 Suministro de material de oficina en la DR Sur de ENAIRE\Rectificación a la publicación\"/>
    </mc:Choice>
  </mc:AlternateContent>
  <xr:revisionPtr revIDLastSave="0" documentId="13_ncr:1_{372B1E7A-5202-4EB0-905E-B6A4D13C0B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pediente" sheetId="2" r:id="rId1"/>
  </sheets>
  <definedNames>
    <definedName name="_xlnm._FilterDatabase" localSheetId="0" hidden="1">Expediente!$A$1:$G$94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2" i="2"/>
  <c r="C94" i="2"/>
  <c r="G94" i="2" l="1"/>
</calcChain>
</file>

<file path=xl/sharedStrings.xml><?xml version="1.0" encoding="utf-8"?>
<sst xmlns="http://schemas.openxmlformats.org/spreadsheetml/2006/main" count="100" uniqueCount="100">
  <si>
    <t>ítem nº</t>
  </si>
  <si>
    <t>AGENDA NEGRO ANILLAS DIA PÁGINA MULTIFIN 21X55 ZURICH 3002</t>
  </si>
  <si>
    <r>
      <t>BOLIGRAFO BIC CRISTAL</t>
    </r>
    <r>
      <rPr>
        <sz val="10"/>
        <color indexed="8"/>
        <rFont val="ENAIRE Titillium Regular"/>
        <family val="3"/>
      </rPr>
      <t xml:space="preserve"> :AZUL, ROJO, NEGRO.</t>
    </r>
  </si>
  <si>
    <t>BOLIGRAFO BIC CRISTAL FINO :AZUL, ROJO, NEGRO.</t>
  </si>
  <si>
    <t>BOLIGRAFO PILOT  G-2  0,5mm: AZUL, ROJO, NEGRO.</t>
  </si>
  <si>
    <r>
      <t>BOLIGRAFO PILOT BP-GP BASE DE ACEITE 1 mm</t>
    </r>
    <r>
      <rPr>
        <sz val="10"/>
        <color indexed="8"/>
        <rFont val="ENAIRE Titillium Regular"/>
        <family val="3"/>
      </rPr>
      <t>: SUPER GRIP RETRACTIL: AZUL, ROJO Y NEGRO.</t>
    </r>
  </si>
  <si>
    <r>
      <t xml:space="preserve">BOLIGRAFO PILOT V-BALL </t>
    </r>
    <r>
      <rPr>
        <sz val="10"/>
        <color indexed="8"/>
        <rFont val="ENAIRE Titillium Regular"/>
        <family val="3"/>
      </rPr>
      <t>0,7mm: AZUL, ROJO, NEGRO.</t>
    </r>
  </si>
  <si>
    <t>BOLSAS FUELLE: PAQUETE 50, 3 CMS, 280X375, KRAFT, 130 G.</t>
  </si>
  <si>
    <t>CAJA DE EMBALAJE 355X265X270MM 4 SOLAPAS</t>
  </si>
  <si>
    <t>CAJA DE EMBALAJE 500X340X310MM</t>
  </si>
  <si>
    <t>CAJA DE EMBALAJE 600X400X290MM DOBLE</t>
  </si>
  <si>
    <r>
      <t>CARPETAS DOSSIER PINZA</t>
    </r>
    <r>
      <rPr>
        <sz val="10"/>
        <color indexed="8"/>
        <rFont val="ENAIRE Titillium Regular"/>
        <family val="3"/>
      </rPr>
      <t xml:space="preserve"> : PINZA METÁLICA, PORTADA TRANSPARENTE, 30 HOJAS.</t>
    </r>
  </si>
  <si>
    <r>
      <t>CARPETAS DOSSIER PINZA</t>
    </r>
    <r>
      <rPr>
        <sz val="10"/>
        <color indexed="8"/>
        <rFont val="ENAIRE Titillium Regular"/>
        <family val="3"/>
      </rPr>
      <t xml:space="preserve"> : PINZA METÁLICA, PORTADA TRANSPARENTE, 60 HOJAS.</t>
    </r>
  </si>
  <si>
    <r>
      <t>CINTA ADHESIVA INVISIBLE</t>
    </r>
    <r>
      <rPr>
        <sz val="10"/>
        <color indexed="8"/>
        <rFont val="ENAIRE Titillium Regular"/>
        <family val="3"/>
      </rPr>
      <t xml:space="preserve"> :ACABADO MATE, 19mmX33</t>
    </r>
  </si>
  <si>
    <r>
      <t>CINTAS DYMO LETRATAG</t>
    </r>
    <r>
      <rPr>
        <sz val="10"/>
        <color indexed="8"/>
        <rFont val="ENAIRE Titillium Regular"/>
        <family val="3"/>
      </rPr>
      <t xml:space="preserve"> : VARIOS COLORES, 12mm x 4m.</t>
    </r>
  </si>
  <si>
    <r>
      <t>CLIPS METÁLICOS LABIADOS</t>
    </r>
    <r>
      <rPr>
        <sz val="10"/>
        <color indexed="8"/>
        <rFont val="ENAIRE Titillium Regular"/>
        <family val="3"/>
      </rPr>
      <t xml:space="preserve"> :CAJA,  Nº1,5, NÍQUEL</t>
    </r>
  </si>
  <si>
    <r>
      <t>CLIPS METÁLICOS LABIADOS</t>
    </r>
    <r>
      <rPr>
        <sz val="10"/>
        <color indexed="8"/>
        <rFont val="ENAIRE Titillium Regular"/>
        <family val="3"/>
      </rPr>
      <t xml:space="preserve"> :CAJA, Nº2, NÍQUEL</t>
    </r>
  </si>
  <si>
    <r>
      <t>CLIPS METÁLICOS LABIADOS</t>
    </r>
    <r>
      <rPr>
        <sz val="10"/>
        <color indexed="8"/>
        <rFont val="ENAIRE Titillium Regular"/>
        <family val="3"/>
      </rPr>
      <t xml:space="preserve"> :CAJA, Nº3, NÍQUEL</t>
    </r>
  </si>
  <si>
    <r>
      <t>CORRECTOR CINTA</t>
    </r>
    <r>
      <rPr>
        <sz val="10"/>
        <color indexed="8"/>
        <rFont val="ENAIRE Titillium Regular"/>
        <family val="3"/>
      </rPr>
      <t xml:space="preserve">  TIPP-EX: ANCHO APROX. 5mm x 8mm</t>
    </r>
  </si>
  <si>
    <r>
      <t>CORRECTOR CINTA</t>
    </r>
    <r>
      <rPr>
        <sz val="10"/>
        <color indexed="8"/>
        <rFont val="ENAIRE Titillium Regular"/>
        <family val="3"/>
      </rPr>
      <t>: ANCHO APROX. 5mm X 8mm</t>
    </r>
  </si>
  <si>
    <r>
      <t>CUADERNO  TAPA BLANDA CUARTO CUADRICULA 4X4 60 GR</t>
    </r>
    <r>
      <rPr>
        <sz val="10"/>
        <color indexed="8"/>
        <rFont val="ENAIRE Titillium Regular"/>
        <family val="3"/>
      </rPr>
      <t xml:space="preserve"> 80 HOJAS COLORES SURTIDOS</t>
    </r>
  </si>
  <si>
    <r>
      <t>CUADERNO  TAPA BLANDA FOLIO CUADRICULA 4X4 60 GR</t>
    </r>
    <r>
      <rPr>
        <sz val="10"/>
        <color indexed="8"/>
        <rFont val="ENAIRE Titillium Regular"/>
        <family val="3"/>
      </rPr>
      <t xml:space="preserve"> 80 HOJAS COLORES SURTIDOS</t>
    </r>
  </si>
  <si>
    <t>CUADERNO OXFORD ESPIRAL EUROPEAN TAPA EXTRADURA 100h A5+ Cuadricula 5x5</t>
  </si>
  <si>
    <t>CUADERNO OXFORD ESPIRAL EUROPEAN TAPA EXTRADURA 140h A4+ Cuadricula 5x5</t>
  </si>
  <si>
    <t>CUBILETE PORTALAPICES Ø80X100 mm</t>
  </si>
  <si>
    <r>
      <t>CUTTER</t>
    </r>
    <r>
      <rPr>
        <sz val="10"/>
        <color indexed="8"/>
        <rFont val="ENAIRE Titillium Regular"/>
        <family val="3"/>
      </rPr>
      <t xml:space="preserve"> :PLÁSTICO, AVANCE ESCALONADO DE LA CUCHILLA, CIERRE DE SEGURIDAD Y BLOQUEO DE CUCHILLA, ANCHO CUCHILLA DE 18mm.</t>
    </r>
  </si>
  <si>
    <t>ETIQUETAS AUTOADHESIVAS BLANCAS MULTIFUNCIÓN 210mm x 297mm: 1 ETIQUETA POR HOJA. CAJA DE 100 HOJAS.</t>
  </si>
  <si>
    <t>ETIQUETAS AUTOADHESIVAS BLANCAS MULTIFUNCIÓN 210mm x 297mm: 14 ETIQUETAS POR HOJA. CAJA DE 100 HOJAS</t>
  </si>
  <si>
    <t>ETIQUETAS AUTOADHESIVAS BLANCAS MULTIFUNCIÓN 210mm x 297mm: 2 ETIQUETAS POR HOJA. CAJA DE 100 HOJAS</t>
  </si>
  <si>
    <t>ETIQUETAS AUTOADHESIVAS INKJET BLANCAS: 65 ETIQUETAS POR HOJA MARCA AVERY.CAJA DE 25 HOJAS</t>
  </si>
  <si>
    <t>ETIQUETAS AUTOADHESIVAS INKJET TRANSPARENTES: 16 ETIQUETAS POR HOJA MARCA AVERY.CAJA DE 25 HOJAS</t>
  </si>
  <si>
    <r>
      <t>FUNDAS MULTITALADRO PVC ESSELTE</t>
    </r>
    <r>
      <rPr>
        <sz val="10"/>
        <color indexed="8"/>
        <rFont val="ENAIRE Titillium Regular"/>
        <family val="3"/>
      </rPr>
      <t xml:space="preserve"> :80 MICRAS, TRANSPARENTE CRISTAL, 11 TALADROS TAMAÑO A4. CAJA 100 UNIDADES</t>
    </r>
  </si>
  <si>
    <r>
      <t>FUNDAS MULTITALADRO PVC ESSELTE</t>
    </r>
    <r>
      <rPr>
        <sz val="10"/>
        <color indexed="8"/>
        <rFont val="ENAIRE Titillium Regular"/>
        <family val="3"/>
      </rPr>
      <t xml:space="preserve"> :80 MICRAS, TRANSPARENTE CRISTAL, 16 TALADROS TAMAÑO FOLIO. CAJA DE 100 UNIDADES</t>
    </r>
  </si>
  <si>
    <r>
      <t xml:space="preserve">FUNDAS PLASTIFICACIÓN: </t>
    </r>
    <r>
      <rPr>
        <sz val="10"/>
        <color indexed="8"/>
        <rFont val="ENAIRE Titillium Regular"/>
        <family val="3"/>
      </rPr>
      <t>100 FUNDAS, A4, 216X303, 125 MICRAS.</t>
    </r>
  </si>
  <si>
    <r>
      <t xml:space="preserve">FUNDAS PLASTIFICACIÓN: </t>
    </r>
    <r>
      <rPr>
        <sz val="10"/>
        <color indexed="8"/>
        <rFont val="ENAIRE Titillium Regular"/>
        <family val="3"/>
      </rPr>
      <t>25 FUNDAS, A3, 303X426, 125 MICRAS.</t>
    </r>
  </si>
  <si>
    <r>
      <t xml:space="preserve">GOMA </t>
    </r>
    <r>
      <rPr>
        <sz val="10"/>
        <color indexed="8"/>
        <rFont val="ENAIRE Titillium Regular"/>
        <family val="3"/>
      </rPr>
      <t>:MIGAPAN MILAN 430.</t>
    </r>
  </si>
  <si>
    <r>
      <t xml:space="preserve">GOMAS ELÁSTICAS: </t>
    </r>
    <r>
      <rPr>
        <sz val="10"/>
        <color indexed="8"/>
        <rFont val="ENAIRE Titillium Regular"/>
        <family val="3"/>
      </rPr>
      <t xml:space="preserve"> 1,2X20 CMS. CAJA 100 GRS.</t>
    </r>
  </si>
  <si>
    <r>
      <t>GRAPADORA</t>
    </r>
    <r>
      <rPr>
        <sz val="10"/>
        <color indexed="8"/>
        <rFont val="ENAIRE Titillium Regular"/>
        <family val="3"/>
      </rPr>
      <t xml:space="preserve"> :TENAZA PETRUS 221.</t>
    </r>
  </si>
  <si>
    <r>
      <t>GRAPAS</t>
    </r>
    <r>
      <rPr>
        <sz val="10"/>
        <color indexed="8"/>
        <rFont val="ENAIRE Titillium Regular"/>
        <family val="3"/>
      </rPr>
      <t xml:space="preserve"> :23-6 Y 22-6, 24-6, CAJA, GALVANIZADAS.</t>
    </r>
  </si>
  <si>
    <r>
      <t>GRAPAS</t>
    </r>
    <r>
      <rPr>
        <sz val="10"/>
        <color indexed="8"/>
        <rFont val="ENAIRE Titillium Regular"/>
        <family val="3"/>
      </rPr>
      <t xml:space="preserve"> :26-6, CAJA, GALVANIZADAS.</t>
    </r>
  </si>
  <si>
    <t>LAPIZ FABER CASTELL BICOLOR FINO 116000</t>
  </si>
  <si>
    <r>
      <t>LAPIZ STAEDTLER NORIS 120</t>
    </r>
    <r>
      <rPr>
        <sz val="10"/>
        <color indexed="8"/>
        <rFont val="ENAIRE Titillium Regular"/>
        <family val="3"/>
      </rPr>
      <t xml:space="preserve"> :HB.</t>
    </r>
  </si>
  <si>
    <r>
      <t>MARCADOR DE PIZARRA BLANCA</t>
    </r>
    <r>
      <rPr>
        <sz val="10"/>
        <color indexed="8"/>
        <rFont val="ENAIRE Titillium Regular"/>
        <family val="3"/>
      </rPr>
      <t xml:space="preserve"> :DE BORRADO EN SECO, PUNTA CÓNICA, TRAZO DE 2mm. VARIOS COLORES</t>
    </r>
  </si>
  <si>
    <r>
      <t>MARCADORES FLUORESCENTES</t>
    </r>
    <r>
      <rPr>
        <sz val="10"/>
        <color indexed="8"/>
        <rFont val="ENAIRE Titillium Regular"/>
        <family val="3"/>
      </rPr>
      <t xml:space="preserve"> FABER CASTELL:TRAZO 2-5mm, PUNTA BISELADA PLÁSTICA, TINTA BASE AL AGUA. VARIOS COLORES</t>
    </r>
  </si>
  <si>
    <r>
      <t>MINAS</t>
    </r>
    <r>
      <rPr>
        <sz val="10"/>
        <color indexed="8"/>
        <rFont val="ENAIRE Titillium Regular"/>
        <family val="3"/>
      </rPr>
      <t>: SUPERPOLIMERAS, ESTUCHE DE 12 MINAS, 0,5 HB</t>
    </r>
  </si>
  <si>
    <r>
      <t>MINAS</t>
    </r>
    <r>
      <rPr>
        <sz val="10"/>
        <color indexed="8"/>
        <rFont val="ENAIRE Titillium Regular"/>
        <family val="3"/>
      </rPr>
      <t>: SUPERPOLIMERAS, ESTUCHE DE 12 MINAS, 0,7 HB</t>
    </r>
  </si>
  <si>
    <r>
      <t xml:space="preserve">NOTAS DE QUITA Y PON </t>
    </r>
    <r>
      <rPr>
        <sz val="10"/>
        <color indexed="8"/>
        <rFont val="ENAIRE Titillium Regular"/>
        <family val="3"/>
      </rPr>
      <t>:38X51, BLOC DE 100 HOJAS.</t>
    </r>
  </si>
  <si>
    <r>
      <t xml:space="preserve">NOTAS DE QUITA Y PON </t>
    </r>
    <r>
      <rPr>
        <sz val="10"/>
        <color indexed="8"/>
        <rFont val="ENAIRE Titillium Regular"/>
        <family val="3"/>
      </rPr>
      <t>:75X125, BLOC DE 100 HOJAS.</t>
    </r>
  </si>
  <si>
    <r>
      <t xml:space="preserve">NOTAS DE QUITA Y PON </t>
    </r>
    <r>
      <rPr>
        <sz val="10"/>
        <color indexed="8"/>
        <rFont val="ENAIRE Titillium Regular"/>
        <family val="3"/>
      </rPr>
      <t>:76X76, BLOC DE 100 HOJAS.</t>
    </r>
  </si>
  <si>
    <r>
      <t>PAPEL</t>
    </r>
    <r>
      <rPr>
        <sz val="10"/>
        <color indexed="8"/>
        <rFont val="ENAIRE Titillium Regular"/>
        <family val="3"/>
      </rPr>
      <t xml:space="preserve"> : 500 FOLIOS, 80 G, A3, EXTRABLANCO, CERTIFICADO FSC y ECF.</t>
    </r>
  </si>
  <si>
    <r>
      <t>PAPEL</t>
    </r>
    <r>
      <rPr>
        <sz val="10"/>
        <color indexed="8"/>
        <rFont val="ENAIRE Titillium Regular"/>
        <family val="3"/>
      </rPr>
      <t xml:space="preserve"> : 500 FOLIOS, 80 G, A4, EXTRABLANCO, CERTIFICADO FSC y ECF.</t>
    </r>
  </si>
  <si>
    <r>
      <t xml:space="preserve">PEGAMENTO EN BARRA PRITT: </t>
    </r>
    <r>
      <rPr>
        <sz val="10"/>
        <color indexed="8"/>
        <rFont val="ENAIRE Titillium Regular"/>
        <family val="3"/>
      </rPr>
      <t>11GR</t>
    </r>
  </si>
  <si>
    <r>
      <t>PEGAMENTO SUPERGLUE - 3</t>
    </r>
    <r>
      <rPr>
        <sz val="10"/>
        <color indexed="8"/>
        <rFont val="ENAIRE Titillium Regular"/>
        <family val="3"/>
      </rPr>
      <t xml:space="preserve"> :PINCEL, 5 GRAMOS.</t>
    </r>
  </si>
  <si>
    <r>
      <t xml:space="preserve">PERFORADOR </t>
    </r>
    <r>
      <rPr>
        <sz val="10"/>
        <color indexed="8"/>
        <rFont val="ENAIRE Titillium Regular"/>
        <family val="3"/>
      </rPr>
      <t xml:space="preserve"> :ACERO PINTADO, 20 HOJAS, 2 TALADROS.</t>
    </r>
  </si>
  <si>
    <r>
      <t>PINZA EXTRAEGRAPAS</t>
    </r>
    <r>
      <rPr>
        <sz val="10"/>
        <color indexed="8"/>
        <rFont val="ENAIRE Titillium Regular"/>
        <family val="3"/>
      </rPr>
      <t xml:space="preserve"> : METAL, PROTECCION DE PLASTICO.</t>
    </r>
  </si>
  <si>
    <r>
      <t xml:space="preserve">PORTACLIPS: </t>
    </r>
    <r>
      <rPr>
        <sz val="10"/>
        <color indexed="8"/>
        <rFont val="ENAIRE Titillium Regular"/>
        <family val="3"/>
      </rPr>
      <t>PARTE SUPERIOR MAGNÉTICA, MEDIDAS APROXIMADAS 4,2X6 CMS.</t>
    </r>
  </si>
  <si>
    <r>
      <t>PORTAMINAS:</t>
    </r>
    <r>
      <rPr>
        <sz val="10"/>
        <color indexed="8"/>
        <rFont val="ENAIRE Titillium Regular"/>
        <family val="3"/>
      </rPr>
      <t xml:space="preserve"> 0,5</t>
    </r>
  </si>
  <si>
    <r>
      <t xml:space="preserve">PORTAMINAS: </t>
    </r>
    <r>
      <rPr>
        <sz val="10"/>
        <color indexed="8"/>
        <rFont val="ENAIRE Titillium Regular"/>
        <family val="3"/>
      </rPr>
      <t>0,7</t>
    </r>
  </si>
  <si>
    <r>
      <t>PORTARROLLOS</t>
    </r>
    <r>
      <rPr>
        <sz val="10"/>
        <color indexed="8"/>
        <rFont val="ENAIRE Titillium Regular"/>
        <family val="3"/>
      </rPr>
      <t>: BASE ANTIDESLIZANTE, CINTA ADHESIVA DE 33m.</t>
    </r>
  </si>
  <si>
    <t>PRECINTO GRAFOPLAS MARRON PP 50MMx66M</t>
  </si>
  <si>
    <r>
      <t>RECAMBIO AGENDA</t>
    </r>
    <r>
      <rPr>
        <sz val="10"/>
        <color indexed="8"/>
        <rFont val="ENAIRE Titillium Regular"/>
        <family val="3"/>
      </rPr>
      <t xml:space="preserve"> : PÁGINA DÍA, 11 ANILLAS</t>
    </r>
  </si>
  <si>
    <t>REPOSAPIES.</t>
  </si>
  <si>
    <r>
      <t>ROTULADOR EDDING 1200</t>
    </r>
    <r>
      <rPr>
        <sz val="10"/>
        <color indexed="8"/>
        <rFont val="ENAIRE Titillium Regular"/>
        <family val="3"/>
      </rPr>
      <t xml:space="preserve">  COLORES VARIOS</t>
    </r>
  </si>
  <si>
    <r>
      <t>ROTULADOR EDDING 1300</t>
    </r>
    <r>
      <rPr>
        <sz val="10"/>
        <color indexed="8"/>
        <rFont val="ENAIRE Titillium Regular"/>
        <family val="3"/>
      </rPr>
      <t xml:space="preserve">  COLORES VARIOS</t>
    </r>
  </si>
  <si>
    <r>
      <t>ROTULADORA DYMO LETRATAG</t>
    </r>
    <r>
      <rPr>
        <sz val="10"/>
        <color indexed="8"/>
        <rFont val="ENAIRE Titillium Regular"/>
        <family val="3"/>
      </rPr>
      <t xml:space="preserve"> : ÚLTIMO DISEÑO.</t>
    </r>
  </si>
  <si>
    <r>
      <t xml:space="preserve">SACAPUNTAS: </t>
    </r>
    <r>
      <rPr>
        <sz val="10"/>
        <color indexed="8"/>
        <rFont val="ENAIRE Titillium Regular"/>
        <family val="3"/>
      </rPr>
      <t>METÁLICO, 1 USO</t>
    </r>
  </si>
  <si>
    <t>SOBRE AMERICANO 115X225 90GR SV AUTODEX 500UNDS BLANC</t>
  </si>
  <si>
    <r>
      <t xml:space="preserve">SUBCARPETA DE CARTULINA </t>
    </r>
    <r>
      <rPr>
        <sz val="10"/>
        <color indexed="8"/>
        <rFont val="ENAIRE Titillium Regular"/>
        <family val="3"/>
      </rPr>
      <t>: 250 G/M2, A4, COLORES.</t>
    </r>
  </si>
  <si>
    <t>TACO CALENDARIO DE SOBREMESA.</t>
  </si>
  <si>
    <r>
      <t>TAPAS ENCUADERNACIÓN: 100</t>
    </r>
    <r>
      <rPr>
        <sz val="10"/>
        <color indexed="8"/>
        <rFont val="ENAIRE Titillium Regular"/>
        <family val="3"/>
      </rPr>
      <t xml:space="preserve"> TAPAS, POLIPROPILENO, A4, 500 MICRAS, TRANSPARENTE</t>
    </r>
  </si>
  <si>
    <r>
      <t xml:space="preserve">TAPAS ENCUADERNACIÓN: </t>
    </r>
    <r>
      <rPr>
        <sz val="10"/>
        <color indexed="8"/>
        <rFont val="ENAIRE Titillium Regular"/>
        <family val="3"/>
      </rPr>
      <t>50 TAPAS, CARTÓN GOFRADO, A4, 750g/m</t>
    </r>
    <r>
      <rPr>
        <vertAlign val="superscript"/>
        <sz val="10"/>
        <color indexed="8"/>
        <rFont val="ENAIRE Titillium Regular"/>
        <family val="3"/>
      </rPr>
      <t>2</t>
    </r>
  </si>
  <si>
    <t>TAPETE RATON GEL ENTELADO AZUL DATALINE</t>
  </si>
  <si>
    <r>
      <t>TIJERAS</t>
    </r>
    <r>
      <rPr>
        <sz val="10"/>
        <color indexed="8"/>
        <rFont val="ENAIRE Titillium Regular"/>
        <family val="3"/>
      </rPr>
      <t xml:space="preserve"> :ACERO INOXIDABLE, MANGO ERGONÓMICO, 8 PULGADAS, 21cm LARGO.</t>
    </r>
  </si>
  <si>
    <r>
      <t>PAPEL TABLERO CONFERENCIAS</t>
    </r>
    <r>
      <rPr>
        <sz val="10"/>
        <color rgb="FFFF0000"/>
        <rFont val="ENAIRE Titillium Regular"/>
        <family val="3"/>
      </rPr>
      <t xml:space="preserve"> </t>
    </r>
    <r>
      <rPr>
        <sz val="10"/>
        <rFont val="ENAIRE Titillium Regular"/>
        <family val="3"/>
      </rPr>
      <t>:</t>
    </r>
    <r>
      <rPr>
        <sz val="10"/>
        <color rgb="FFFF0000"/>
        <rFont val="ENAIRE Titillium Regular"/>
        <family val="3"/>
      </rPr>
      <t xml:space="preserve"> </t>
    </r>
    <r>
      <rPr>
        <sz val="10"/>
        <rFont val="ENAIRE Titillium Regular"/>
        <family val="3"/>
      </rPr>
      <t>50 HOJAS, 65X90CM,70G/M2</t>
    </r>
  </si>
  <si>
    <r>
      <t>ROTULADORES PERMANENTES STABILO TAMAÑO F</t>
    </r>
    <r>
      <rPr>
        <sz val="10"/>
        <color indexed="8"/>
        <rFont val="ENAIRE Titillium Regular"/>
        <family val="3"/>
      </rPr>
      <t>: VARIOS COLORES</t>
    </r>
  </si>
  <si>
    <r>
      <t>ROTULADORES PERMANENTES STABILO TAMAÑO M</t>
    </r>
    <r>
      <rPr>
        <sz val="10"/>
        <color indexed="8"/>
        <rFont val="ENAIRE Titillium Regular"/>
        <family val="3"/>
      </rPr>
      <t>: VARIOS COLORES</t>
    </r>
  </si>
  <si>
    <r>
      <t>ROTULADORES PERMANENTES STABILO TAMAÑO S</t>
    </r>
    <r>
      <rPr>
        <sz val="10"/>
        <color indexed="8"/>
        <rFont val="ENAIRE Titillium Regular"/>
        <family val="3"/>
      </rPr>
      <t>: VARIOS COLORES</t>
    </r>
  </si>
  <si>
    <t>Total oferta</t>
  </si>
  <si>
    <t xml:space="preserve">Descripción </t>
  </si>
  <si>
    <t>Ponderación
%</t>
  </si>
  <si>
    <t>Unidades</t>
  </si>
  <si>
    <t>Precio unitario ofertado (*)</t>
  </si>
  <si>
    <t>Precio total €</t>
  </si>
  <si>
    <t>Precio unitario maximo a ofertar</t>
  </si>
  <si>
    <r>
      <t>ARCHIVO DEFINITIVO</t>
    </r>
    <r>
      <rPr>
        <sz val="10"/>
        <color indexed="8"/>
        <rFont val="ENAIRE Titillium Regular"/>
        <family val="3"/>
      </rPr>
      <t>: CARTÓN ONDULADO, 390X280X110mm APROX.</t>
    </r>
  </si>
  <si>
    <r>
      <t>ARCHIVO DEFINITIVO</t>
    </r>
    <r>
      <rPr>
        <sz val="10"/>
        <color indexed="8"/>
        <rFont val="ENAIRE Titillium Regular"/>
        <family val="3"/>
      </rPr>
      <t>: CARTÓN ONDULADO, 340X260X100mm APROX.</t>
    </r>
  </si>
  <si>
    <r>
      <t xml:space="preserve">DOSSIER UÑERO PVC: </t>
    </r>
    <r>
      <rPr>
        <sz val="9"/>
        <rFont val="ENAIRE Titillium Regular"/>
        <family val="3"/>
      </rPr>
      <t>80 MICRAS, TRANSPARENTE CRISTAL, TAMAÑO FOLIO. CAJA DE 100 UNIDADES</t>
    </r>
  </si>
  <si>
    <r>
      <t>PINZAS DE PALA ABATIBLE</t>
    </r>
    <r>
      <rPr>
        <sz val="10"/>
        <color indexed="8"/>
        <rFont val="ENAIRE Titillium Regular"/>
        <family val="3"/>
      </rPr>
      <t xml:space="preserve"> :CAJA DE 12 UDS.,  40mm.</t>
    </r>
  </si>
  <si>
    <r>
      <t>PINZAS DE PALA ABATIBLE</t>
    </r>
    <r>
      <rPr>
        <sz val="10"/>
        <color indexed="8"/>
        <rFont val="ENAIRE Titillium Regular"/>
        <family val="3"/>
      </rPr>
      <t xml:space="preserve"> :CAJA DE 12 UDS., 30mm.</t>
    </r>
  </si>
  <si>
    <r>
      <t>PINZAS DE PALA ABATIBLE</t>
    </r>
    <r>
      <rPr>
        <sz val="10"/>
        <color indexed="8"/>
        <rFont val="ENAIRE Titillium Regular"/>
        <family val="3"/>
      </rPr>
      <t xml:space="preserve"> :CAJA DE 12 UDS., 25mm.</t>
    </r>
  </si>
  <si>
    <r>
      <t>ESPIRAL ALAMBRE</t>
    </r>
    <r>
      <rPr>
        <sz val="10"/>
        <rFont val="ENAIRE Titillium Regular"/>
        <family val="3"/>
      </rPr>
      <t>: NEGRO, 10mm.</t>
    </r>
  </si>
  <si>
    <r>
      <t>ESPIRAL ALAMBRE</t>
    </r>
    <r>
      <rPr>
        <sz val="10"/>
        <rFont val="ENAIRE Titillium Regular"/>
        <family val="3"/>
      </rPr>
      <t>: NEGRO, 12mm.</t>
    </r>
  </si>
  <si>
    <r>
      <t>ESPIRAL ALAMBRE</t>
    </r>
    <r>
      <rPr>
        <sz val="10"/>
        <rFont val="ENAIRE Titillium Regular"/>
        <family val="3"/>
      </rPr>
      <t>: NEGRO, 16mm.</t>
    </r>
  </si>
  <si>
    <r>
      <t>ESPIRAL ALAMBRE</t>
    </r>
    <r>
      <rPr>
        <sz val="10"/>
        <rFont val="ENAIRE Titillium Regular"/>
        <family val="3"/>
      </rPr>
      <t>: NEGRO, 6mm.</t>
    </r>
  </si>
  <si>
    <r>
      <t>ESPIRAL ALAMBRE</t>
    </r>
    <r>
      <rPr>
        <sz val="10"/>
        <rFont val="ENAIRE Titillium Regular"/>
        <family val="3"/>
      </rPr>
      <t>: NEGRO, 8mm.</t>
    </r>
  </si>
  <si>
    <r>
      <t>CARPETA PERSONALIZABLE BLANCA</t>
    </r>
    <r>
      <rPr>
        <sz val="10"/>
        <rFont val="ENAIRE Titillium Regular"/>
        <family val="3"/>
      </rPr>
      <t>: 4 ANILLAS, CARTÓN RÍGIDO FORRADO EN PVC, MEDIDAS 25MM.</t>
    </r>
  </si>
  <si>
    <r>
      <t>CARPETA PERSONALIZABLE BLANCA</t>
    </r>
    <r>
      <rPr>
        <sz val="10"/>
        <rFont val="ENAIRE Titillium Regular"/>
        <family val="3"/>
      </rPr>
      <t>: 4 ANILLAS, CARTÓN RÍGIDO FORRADO EN PVC, MEDIDAS 40MM.</t>
    </r>
  </si>
  <si>
    <r>
      <t>PILAS</t>
    </r>
    <r>
      <rPr>
        <b/>
        <sz val="10"/>
        <color theme="8" tint="-0.499984740745262"/>
        <rFont val="ENAIRE Titillium Regular"/>
        <family val="3"/>
      </rPr>
      <t xml:space="preserve"> ENERGIZER: LR03 , ALCALINAS.</t>
    </r>
  </si>
  <si>
    <r>
      <t>PILAS ENERGIZER</t>
    </r>
    <r>
      <rPr>
        <b/>
        <sz val="10"/>
        <color theme="8" tint="-0.499984740745262"/>
        <rFont val="ENAIRE Titillium Regular"/>
        <family val="3"/>
      </rPr>
      <t>: LR06, ALCALINAS.</t>
    </r>
  </si>
  <si>
    <r>
      <t>BORRADOR PARA TABLEROS BLANCOS</t>
    </r>
    <r>
      <rPr>
        <sz val="10"/>
        <color indexed="8"/>
        <rFont val="ENAIRE Titillium Regular"/>
        <family val="3"/>
      </rPr>
      <t>: NO MAGNETICO, BASE DE FIELTRO.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</si>
</sst>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ENAIRE Titillium Bold"/>
      <family val="3"/>
    </font>
    <font>
      <sz val="10"/>
      <color indexed="8"/>
      <name val="ENAIRE Titillium Regular"/>
      <family val="3"/>
    </font>
    <font>
      <vertAlign val="superscript"/>
      <sz val="10"/>
      <color indexed="8"/>
      <name val="ENAIRE Titillium Regular"/>
      <family val="3"/>
    </font>
    <font>
      <sz val="10"/>
      <name val="ENAIRE Titillium Regular"/>
      <family val="3"/>
    </font>
    <font>
      <sz val="10"/>
      <color rgb="FFFF0000"/>
      <name val="ENAIRE Titillium Regular"/>
      <family val="3"/>
    </font>
    <font>
      <b/>
      <sz val="9"/>
      <color rgb="FFC00000"/>
      <name val="ENAIRE Titillium Bold"/>
      <family val="3"/>
    </font>
    <font>
      <sz val="9"/>
      <color rgb="FFFF0000"/>
      <name val="ENAIRE Titillium Bold"/>
      <family val="3"/>
    </font>
    <font>
      <sz val="9"/>
      <name val="ENAIRE Titillium Regular"/>
      <family val="3"/>
    </font>
    <font>
      <b/>
      <sz val="9"/>
      <color theme="8" tint="-0.499984740745262"/>
      <name val="ENAIRE Titillium Bold"/>
      <family val="3"/>
    </font>
    <font>
      <b/>
      <sz val="10"/>
      <color theme="8" tint="-0.499984740745262"/>
      <name val="ENAIRE Titillium Regular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2" fontId="2" fillId="0" borderId="1" xfId="2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4" fontId="2" fillId="4" borderId="1" xfId="0" applyNumberFormat="1" applyFont="1" applyFill="1" applyBorder="1"/>
    <xf numFmtId="44" fontId="7" fillId="3" borderId="1" xfId="1" applyFont="1" applyFill="1" applyBorder="1" applyAlignment="1">
      <alignment horizontal="center" vertical="center"/>
    </xf>
    <xf numFmtId="44" fontId="8" fillId="3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0" fillId="0" borderId="1" xfId="0" applyFont="1" applyBorder="1" applyAlignment="1">
      <alignment vertical="center" wrapText="1"/>
    </xf>
    <xf numFmtId="44" fontId="2" fillId="2" borderId="1" xfId="1" applyFont="1" applyFill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9"/>
  <sheetViews>
    <sheetView tabSelected="1" zoomScale="130" zoomScaleNormal="130" workbookViewId="0">
      <pane ySplit="1" topLeftCell="A50" activePane="bottomLeft" state="frozen"/>
      <selection pane="bottomLeft" activeCell="E61" sqref="E61"/>
    </sheetView>
  </sheetViews>
  <sheetFormatPr baseColWidth="10" defaultColWidth="11.42578125" defaultRowHeight="12" x14ac:dyDescent="0.2"/>
  <cols>
    <col min="1" max="1" width="5.7109375" style="1" customWidth="1"/>
    <col min="2" max="2" width="60.42578125" style="1" customWidth="1"/>
    <col min="3" max="3" width="10.28515625" style="1" bestFit="1" customWidth="1"/>
    <col min="4" max="5" width="8.140625" style="15" customWidth="1"/>
    <col min="6" max="6" width="9.42578125" style="1" bestFit="1" customWidth="1"/>
    <col min="7" max="7" width="13.5703125" style="1" customWidth="1"/>
    <col min="8" max="8" width="11.42578125" style="1"/>
    <col min="9" max="9" width="16.85546875" style="1" customWidth="1"/>
    <col min="10" max="16384" width="11.42578125" style="1"/>
  </cols>
  <sheetData>
    <row r="1" spans="1:7" s="4" customFormat="1" ht="48" x14ac:dyDescent="0.25">
      <c r="A1" s="2" t="s">
        <v>0</v>
      </c>
      <c r="B1" s="3" t="s">
        <v>78</v>
      </c>
      <c r="C1" s="3" t="s">
        <v>79</v>
      </c>
      <c r="D1" s="3" t="s">
        <v>80</v>
      </c>
      <c r="E1" s="3" t="s">
        <v>83</v>
      </c>
      <c r="F1" s="3" t="s">
        <v>81</v>
      </c>
      <c r="G1" s="3" t="s">
        <v>82</v>
      </c>
    </row>
    <row r="2" spans="1:7" s="4" customFormat="1" ht="24.95" customHeight="1" x14ac:dyDescent="0.25">
      <c r="A2" s="5">
        <v>1</v>
      </c>
      <c r="B2" s="6" t="s">
        <v>1</v>
      </c>
      <c r="C2" s="7">
        <v>0.1</v>
      </c>
      <c r="D2" s="8">
        <v>1</v>
      </c>
      <c r="E2" s="8">
        <v>15.48</v>
      </c>
      <c r="F2" s="9"/>
      <c r="G2" s="18">
        <f>C2*F2</f>
        <v>0</v>
      </c>
    </row>
    <row r="3" spans="1:7" s="4" customFormat="1" ht="24.95" customHeight="1" x14ac:dyDescent="0.25">
      <c r="A3" s="5">
        <v>2</v>
      </c>
      <c r="B3" s="6" t="s">
        <v>85</v>
      </c>
      <c r="C3" s="7">
        <v>0.5</v>
      </c>
      <c r="D3" s="8">
        <v>1</v>
      </c>
      <c r="E3" s="8">
        <v>0.3</v>
      </c>
      <c r="F3" s="9"/>
      <c r="G3" s="18">
        <f t="shared" ref="G3:G66" si="0">C3*F3</f>
        <v>0</v>
      </c>
    </row>
    <row r="4" spans="1:7" s="4" customFormat="1" ht="24.95" customHeight="1" x14ac:dyDescent="0.25">
      <c r="A4" s="5">
        <v>3</v>
      </c>
      <c r="B4" s="6" t="s">
        <v>84</v>
      </c>
      <c r="C4" s="7">
        <v>0.2</v>
      </c>
      <c r="D4" s="8">
        <v>1</v>
      </c>
      <c r="E4" s="8">
        <v>0.3</v>
      </c>
      <c r="F4" s="9"/>
      <c r="G4" s="18">
        <f t="shared" si="0"/>
        <v>0</v>
      </c>
    </row>
    <row r="5" spans="1:7" s="4" customFormat="1" ht="24.95" customHeight="1" x14ac:dyDescent="0.25">
      <c r="A5" s="5">
        <v>4</v>
      </c>
      <c r="B5" s="6" t="s">
        <v>2</v>
      </c>
      <c r="C5" s="7">
        <v>5.13</v>
      </c>
      <c r="D5" s="8">
        <v>1</v>
      </c>
      <c r="E5" s="8">
        <v>0.46799999999999997</v>
      </c>
      <c r="F5" s="9"/>
      <c r="G5" s="18">
        <f t="shared" si="0"/>
        <v>0</v>
      </c>
    </row>
    <row r="6" spans="1:7" s="4" customFormat="1" ht="24.95" customHeight="1" x14ac:dyDescent="0.25">
      <c r="A6" s="5">
        <v>5</v>
      </c>
      <c r="B6" s="6" t="s">
        <v>3</v>
      </c>
      <c r="C6" s="7">
        <v>0.5</v>
      </c>
      <c r="D6" s="8">
        <v>1</v>
      </c>
      <c r="E6" s="8">
        <v>0.22799999999999998</v>
      </c>
      <c r="F6" s="9"/>
      <c r="G6" s="18">
        <f t="shared" si="0"/>
        <v>0</v>
      </c>
    </row>
    <row r="7" spans="1:7" s="4" customFormat="1" ht="24.95" customHeight="1" x14ac:dyDescent="0.25">
      <c r="A7" s="5">
        <v>6</v>
      </c>
      <c r="B7" s="6" t="s">
        <v>4</v>
      </c>
      <c r="C7" s="7">
        <v>0.5</v>
      </c>
      <c r="D7" s="8">
        <v>1</v>
      </c>
      <c r="E7" s="8">
        <v>0.80400000000000005</v>
      </c>
      <c r="F7" s="9"/>
      <c r="G7" s="18">
        <f t="shared" si="0"/>
        <v>0</v>
      </c>
    </row>
    <row r="8" spans="1:7" s="4" customFormat="1" ht="24.95" customHeight="1" x14ac:dyDescent="0.25">
      <c r="A8" s="5">
        <v>7</v>
      </c>
      <c r="B8" s="6" t="s">
        <v>5</v>
      </c>
      <c r="C8" s="7">
        <v>0.5</v>
      </c>
      <c r="D8" s="8">
        <v>1</v>
      </c>
      <c r="E8" s="8">
        <v>0.88800000000000001</v>
      </c>
      <c r="F8" s="9"/>
      <c r="G8" s="18">
        <f t="shared" si="0"/>
        <v>0</v>
      </c>
    </row>
    <row r="9" spans="1:7" s="4" customFormat="1" ht="24.95" customHeight="1" x14ac:dyDescent="0.25">
      <c r="A9" s="5">
        <v>8</v>
      </c>
      <c r="B9" s="6" t="s">
        <v>6</v>
      </c>
      <c r="C9" s="7">
        <v>0.5</v>
      </c>
      <c r="D9" s="8">
        <v>1</v>
      </c>
      <c r="E9" s="8">
        <v>1.1399999999999999</v>
      </c>
      <c r="F9" s="9"/>
      <c r="G9" s="18">
        <f t="shared" si="0"/>
        <v>0</v>
      </c>
    </row>
    <row r="10" spans="1:7" s="4" customFormat="1" ht="24.95" customHeight="1" x14ac:dyDescent="0.25">
      <c r="A10" s="5">
        <v>9</v>
      </c>
      <c r="B10" s="6" t="s">
        <v>7</v>
      </c>
      <c r="C10" s="7">
        <v>1</v>
      </c>
      <c r="D10" s="8">
        <v>1</v>
      </c>
      <c r="E10" s="8">
        <v>23.88</v>
      </c>
      <c r="F10" s="9"/>
      <c r="G10" s="18">
        <f t="shared" si="0"/>
        <v>0</v>
      </c>
    </row>
    <row r="11" spans="1:7" s="4" customFormat="1" ht="24.95" customHeight="1" x14ac:dyDescent="0.25">
      <c r="A11" s="5">
        <v>10</v>
      </c>
      <c r="B11" s="6" t="s">
        <v>99</v>
      </c>
      <c r="C11" s="7">
        <v>0.2</v>
      </c>
      <c r="D11" s="8">
        <v>1</v>
      </c>
      <c r="E11" s="8">
        <v>3.1319999999999997</v>
      </c>
      <c r="F11" s="9"/>
      <c r="G11" s="18">
        <f t="shared" si="0"/>
        <v>0</v>
      </c>
    </row>
    <row r="12" spans="1:7" s="4" customFormat="1" ht="24.95" customHeight="1" x14ac:dyDescent="0.25">
      <c r="A12" s="5">
        <v>11</v>
      </c>
      <c r="B12" s="6" t="s">
        <v>8</v>
      </c>
      <c r="C12" s="7">
        <v>0.5</v>
      </c>
      <c r="D12" s="8">
        <v>1</v>
      </c>
      <c r="E12" s="8">
        <v>1.68</v>
      </c>
      <c r="F12" s="9"/>
      <c r="G12" s="18">
        <f t="shared" si="0"/>
        <v>0</v>
      </c>
    </row>
    <row r="13" spans="1:7" s="4" customFormat="1" ht="24.95" customHeight="1" x14ac:dyDescent="0.25">
      <c r="A13" s="5">
        <v>12</v>
      </c>
      <c r="B13" s="6" t="s">
        <v>9</v>
      </c>
      <c r="C13" s="7">
        <v>0.5</v>
      </c>
      <c r="D13" s="8">
        <v>1</v>
      </c>
      <c r="E13" s="8">
        <v>1.68</v>
      </c>
      <c r="F13" s="9"/>
      <c r="G13" s="18">
        <f t="shared" si="0"/>
        <v>0</v>
      </c>
    </row>
    <row r="14" spans="1:7" s="4" customFormat="1" ht="24.95" customHeight="1" x14ac:dyDescent="0.25">
      <c r="A14" s="5">
        <v>13</v>
      </c>
      <c r="B14" s="6" t="s">
        <v>10</v>
      </c>
      <c r="C14" s="7">
        <v>0.5</v>
      </c>
      <c r="D14" s="8">
        <v>1</v>
      </c>
      <c r="E14" s="8">
        <v>2.9039999999999999</v>
      </c>
      <c r="F14" s="9"/>
      <c r="G14" s="18">
        <f t="shared" si="0"/>
        <v>0</v>
      </c>
    </row>
    <row r="15" spans="1:7" s="4" customFormat="1" ht="24.95" customHeight="1" x14ac:dyDescent="0.25">
      <c r="A15" s="5">
        <v>14</v>
      </c>
      <c r="B15" s="6" t="s">
        <v>95</v>
      </c>
      <c r="C15" s="7">
        <v>0.4</v>
      </c>
      <c r="D15" s="8">
        <v>1</v>
      </c>
      <c r="E15" s="8">
        <v>2.8439999999999999</v>
      </c>
      <c r="F15" s="14"/>
      <c r="G15" s="18">
        <f t="shared" si="0"/>
        <v>0</v>
      </c>
    </row>
    <row r="16" spans="1:7" s="4" customFormat="1" ht="24.95" customHeight="1" x14ac:dyDescent="0.25">
      <c r="A16" s="5">
        <v>15</v>
      </c>
      <c r="B16" s="6" t="s">
        <v>96</v>
      </c>
      <c r="C16" s="7">
        <v>0.4</v>
      </c>
      <c r="D16" s="8">
        <v>1</v>
      </c>
      <c r="E16" s="8">
        <v>3.48</v>
      </c>
      <c r="F16" s="9"/>
      <c r="G16" s="18">
        <f t="shared" si="0"/>
        <v>0</v>
      </c>
    </row>
    <row r="17" spans="1:7" s="4" customFormat="1" ht="24.95" customHeight="1" x14ac:dyDescent="0.25">
      <c r="A17" s="5">
        <v>16</v>
      </c>
      <c r="B17" s="6" t="s">
        <v>11</v>
      </c>
      <c r="C17" s="7">
        <v>0.2</v>
      </c>
      <c r="D17" s="8">
        <v>1</v>
      </c>
      <c r="E17" s="8">
        <v>2.028</v>
      </c>
      <c r="F17" s="9"/>
      <c r="G17" s="18">
        <f t="shared" si="0"/>
        <v>0</v>
      </c>
    </row>
    <row r="18" spans="1:7" s="4" customFormat="1" ht="24.95" customHeight="1" x14ac:dyDescent="0.25">
      <c r="A18" s="5">
        <v>17</v>
      </c>
      <c r="B18" s="6" t="s">
        <v>12</v>
      </c>
      <c r="C18" s="7">
        <v>0.1</v>
      </c>
      <c r="D18" s="8">
        <v>1</v>
      </c>
      <c r="E18" s="8">
        <v>1.92</v>
      </c>
      <c r="F18" s="9"/>
      <c r="G18" s="18">
        <f t="shared" si="0"/>
        <v>0</v>
      </c>
    </row>
    <row r="19" spans="1:7" s="4" customFormat="1" ht="24.95" customHeight="1" x14ac:dyDescent="0.25">
      <c r="A19" s="5">
        <v>18</v>
      </c>
      <c r="B19" s="6" t="s">
        <v>13</v>
      </c>
      <c r="C19" s="7">
        <v>2</v>
      </c>
      <c r="D19" s="8">
        <v>1</v>
      </c>
      <c r="E19" s="8">
        <v>1.1279999999999999</v>
      </c>
      <c r="F19" s="9"/>
      <c r="G19" s="18">
        <f t="shared" si="0"/>
        <v>0</v>
      </c>
    </row>
    <row r="20" spans="1:7" s="4" customFormat="1" ht="24.95" customHeight="1" x14ac:dyDescent="0.25">
      <c r="A20" s="5">
        <v>19</v>
      </c>
      <c r="B20" s="6" t="s">
        <v>14</v>
      </c>
      <c r="C20" s="7">
        <v>5</v>
      </c>
      <c r="D20" s="8">
        <v>1</v>
      </c>
      <c r="E20" s="8">
        <v>6.3</v>
      </c>
      <c r="F20" s="9"/>
      <c r="G20" s="18">
        <f t="shared" si="0"/>
        <v>0</v>
      </c>
    </row>
    <row r="21" spans="1:7" s="4" customFormat="1" ht="24.95" customHeight="1" x14ac:dyDescent="0.25">
      <c r="A21" s="5">
        <v>20</v>
      </c>
      <c r="B21" s="6" t="s">
        <v>15</v>
      </c>
      <c r="C21" s="7">
        <v>0.05</v>
      </c>
      <c r="D21" s="8">
        <v>1</v>
      </c>
      <c r="E21" s="8">
        <v>0.54</v>
      </c>
      <c r="F21" s="9"/>
      <c r="G21" s="18">
        <f t="shared" si="0"/>
        <v>0</v>
      </c>
    </row>
    <row r="22" spans="1:7" s="4" customFormat="1" ht="24.95" customHeight="1" x14ac:dyDescent="0.25">
      <c r="A22" s="5">
        <v>21</v>
      </c>
      <c r="B22" s="6" t="s">
        <v>16</v>
      </c>
      <c r="C22" s="7">
        <v>1</v>
      </c>
      <c r="D22" s="8">
        <v>1</v>
      </c>
      <c r="E22" s="8">
        <v>0.58799999999999997</v>
      </c>
      <c r="F22" s="9"/>
      <c r="G22" s="18">
        <f t="shared" si="0"/>
        <v>0</v>
      </c>
    </row>
    <row r="23" spans="1:7" s="4" customFormat="1" ht="24.95" customHeight="1" x14ac:dyDescent="0.25">
      <c r="A23" s="5">
        <v>22</v>
      </c>
      <c r="B23" s="6" t="s">
        <v>17</v>
      </c>
      <c r="C23" s="7">
        <v>0.05</v>
      </c>
      <c r="D23" s="8">
        <v>1</v>
      </c>
      <c r="E23" s="8">
        <v>1.2</v>
      </c>
      <c r="F23" s="9"/>
      <c r="G23" s="18">
        <f t="shared" si="0"/>
        <v>0</v>
      </c>
    </row>
    <row r="24" spans="1:7" s="4" customFormat="1" ht="24.95" customHeight="1" x14ac:dyDescent="0.25">
      <c r="A24" s="5">
        <v>23</v>
      </c>
      <c r="B24" s="6" t="s">
        <v>18</v>
      </c>
      <c r="C24" s="7">
        <v>1.2</v>
      </c>
      <c r="D24" s="8">
        <v>1</v>
      </c>
      <c r="E24" s="8">
        <v>2.2080000000000002</v>
      </c>
      <c r="F24" s="9"/>
      <c r="G24" s="18">
        <f t="shared" si="0"/>
        <v>0</v>
      </c>
    </row>
    <row r="25" spans="1:7" s="4" customFormat="1" ht="24.95" customHeight="1" x14ac:dyDescent="0.25">
      <c r="A25" s="5">
        <v>24</v>
      </c>
      <c r="B25" s="6" t="s">
        <v>19</v>
      </c>
      <c r="C25" s="7">
        <v>0.5</v>
      </c>
      <c r="D25" s="8">
        <v>1</v>
      </c>
      <c r="E25" s="8">
        <v>0.74399999999999999</v>
      </c>
      <c r="F25" s="9"/>
      <c r="G25" s="18">
        <f t="shared" si="0"/>
        <v>0</v>
      </c>
    </row>
    <row r="26" spans="1:7" s="4" customFormat="1" ht="24.95" customHeight="1" x14ac:dyDescent="0.25">
      <c r="A26" s="5">
        <v>25</v>
      </c>
      <c r="B26" s="6" t="s">
        <v>20</v>
      </c>
      <c r="C26" s="7">
        <v>0.2</v>
      </c>
      <c r="D26" s="8">
        <v>1</v>
      </c>
      <c r="E26" s="8">
        <v>0.58799999999999997</v>
      </c>
      <c r="F26" s="9"/>
      <c r="G26" s="18">
        <f t="shared" si="0"/>
        <v>0</v>
      </c>
    </row>
    <row r="27" spans="1:7" s="4" customFormat="1" ht="24.95" customHeight="1" x14ac:dyDescent="0.25">
      <c r="A27" s="5">
        <v>26</v>
      </c>
      <c r="B27" s="6" t="s">
        <v>21</v>
      </c>
      <c r="C27" s="7">
        <v>0.1</v>
      </c>
      <c r="D27" s="8">
        <v>1</v>
      </c>
      <c r="E27" s="8">
        <v>0.66</v>
      </c>
      <c r="F27" s="9"/>
      <c r="G27" s="18">
        <f t="shared" si="0"/>
        <v>0</v>
      </c>
    </row>
    <row r="28" spans="1:7" s="4" customFormat="1" ht="24.95" customHeight="1" x14ac:dyDescent="0.25">
      <c r="A28" s="5">
        <v>27</v>
      </c>
      <c r="B28" s="6" t="s">
        <v>22</v>
      </c>
      <c r="C28" s="7">
        <v>1</v>
      </c>
      <c r="D28" s="8">
        <v>1</v>
      </c>
      <c r="E28" s="8">
        <v>5.9880000000000004</v>
      </c>
      <c r="F28" s="9"/>
      <c r="G28" s="18">
        <f t="shared" si="0"/>
        <v>0</v>
      </c>
    </row>
    <row r="29" spans="1:7" s="4" customFormat="1" ht="24.95" customHeight="1" x14ac:dyDescent="0.25">
      <c r="A29" s="5">
        <v>28</v>
      </c>
      <c r="B29" s="6" t="s">
        <v>23</v>
      </c>
      <c r="C29" s="7">
        <v>1</v>
      </c>
      <c r="D29" s="8">
        <v>1</v>
      </c>
      <c r="E29" s="8">
        <v>8.2799999999999994</v>
      </c>
      <c r="F29" s="9"/>
      <c r="G29" s="18">
        <f t="shared" si="0"/>
        <v>0</v>
      </c>
    </row>
    <row r="30" spans="1:7" s="4" customFormat="1" ht="24.95" customHeight="1" x14ac:dyDescent="0.25">
      <c r="A30" s="5">
        <v>29</v>
      </c>
      <c r="B30" s="6" t="s">
        <v>24</v>
      </c>
      <c r="C30" s="7">
        <v>0.05</v>
      </c>
      <c r="D30" s="8">
        <v>1</v>
      </c>
      <c r="E30" s="8">
        <v>0.93599999999999994</v>
      </c>
      <c r="F30" s="9"/>
      <c r="G30" s="18">
        <f t="shared" si="0"/>
        <v>0</v>
      </c>
    </row>
    <row r="31" spans="1:7" s="4" customFormat="1" ht="24.95" customHeight="1" x14ac:dyDescent="0.25">
      <c r="A31" s="5">
        <v>30</v>
      </c>
      <c r="B31" s="6" t="s">
        <v>25</v>
      </c>
      <c r="C31" s="7">
        <v>0.03</v>
      </c>
      <c r="D31" s="8">
        <v>1</v>
      </c>
      <c r="E31" s="8">
        <v>5.0519999999999996</v>
      </c>
      <c r="F31" s="9"/>
      <c r="G31" s="18">
        <f t="shared" si="0"/>
        <v>0</v>
      </c>
    </row>
    <row r="32" spans="1:7" s="4" customFormat="1" ht="24.95" customHeight="1" x14ac:dyDescent="0.25">
      <c r="A32" s="5">
        <v>31</v>
      </c>
      <c r="B32" s="6" t="s">
        <v>86</v>
      </c>
      <c r="C32" s="7">
        <v>0.05</v>
      </c>
      <c r="D32" s="8">
        <v>1</v>
      </c>
      <c r="E32" s="8">
        <v>10.799999999999999</v>
      </c>
      <c r="F32" s="9"/>
      <c r="G32" s="18">
        <f t="shared" si="0"/>
        <v>0</v>
      </c>
    </row>
    <row r="33" spans="1:8" s="4" customFormat="1" ht="24.95" customHeight="1" x14ac:dyDescent="0.25">
      <c r="A33" s="5">
        <v>32</v>
      </c>
      <c r="B33" s="6" t="s">
        <v>93</v>
      </c>
      <c r="C33" s="7">
        <v>0.05</v>
      </c>
      <c r="D33" s="8">
        <v>1</v>
      </c>
      <c r="E33" s="8">
        <v>0.108</v>
      </c>
      <c r="F33" s="14"/>
      <c r="G33" s="18">
        <f t="shared" si="0"/>
        <v>0</v>
      </c>
    </row>
    <row r="34" spans="1:8" s="4" customFormat="1" ht="24.95" customHeight="1" x14ac:dyDescent="0.25">
      <c r="A34" s="5">
        <v>33</v>
      </c>
      <c r="B34" s="6" t="s">
        <v>94</v>
      </c>
      <c r="C34" s="7">
        <v>0.05</v>
      </c>
      <c r="D34" s="8">
        <v>1</v>
      </c>
      <c r="E34" s="8">
        <v>0.12</v>
      </c>
      <c r="F34" s="14"/>
      <c r="G34" s="18">
        <f t="shared" si="0"/>
        <v>0</v>
      </c>
    </row>
    <row r="35" spans="1:8" s="4" customFormat="1" ht="24.95" customHeight="1" x14ac:dyDescent="0.25">
      <c r="A35" s="5">
        <v>34</v>
      </c>
      <c r="B35" s="6" t="s">
        <v>90</v>
      </c>
      <c r="C35" s="7">
        <v>0.15</v>
      </c>
      <c r="D35" s="8">
        <v>1</v>
      </c>
      <c r="E35" s="8">
        <v>0.156</v>
      </c>
      <c r="F35" s="14"/>
      <c r="G35" s="18">
        <f t="shared" si="0"/>
        <v>0</v>
      </c>
    </row>
    <row r="36" spans="1:8" s="4" customFormat="1" ht="24.95" customHeight="1" x14ac:dyDescent="0.25">
      <c r="A36" s="5">
        <v>35</v>
      </c>
      <c r="B36" s="6" t="s">
        <v>91</v>
      </c>
      <c r="C36" s="7">
        <v>0.15</v>
      </c>
      <c r="D36" s="8">
        <v>1</v>
      </c>
      <c r="E36" s="8">
        <v>0.156</v>
      </c>
      <c r="F36" s="14"/>
      <c r="G36" s="18">
        <f t="shared" si="0"/>
        <v>0</v>
      </c>
    </row>
    <row r="37" spans="1:8" s="4" customFormat="1" ht="24.95" customHeight="1" x14ac:dyDescent="0.25">
      <c r="A37" s="5">
        <v>36</v>
      </c>
      <c r="B37" s="6" t="s">
        <v>92</v>
      </c>
      <c r="C37" s="7">
        <v>0.15</v>
      </c>
      <c r="D37" s="8">
        <v>1</v>
      </c>
      <c r="E37" s="8">
        <v>0.24</v>
      </c>
      <c r="F37" s="14"/>
      <c r="G37" s="18">
        <f t="shared" si="0"/>
        <v>0</v>
      </c>
    </row>
    <row r="38" spans="1:8" s="4" customFormat="1" ht="24.95" customHeight="1" x14ac:dyDescent="0.25">
      <c r="A38" s="5">
        <v>37</v>
      </c>
      <c r="B38" s="6" t="s">
        <v>26</v>
      </c>
      <c r="C38" s="7">
        <v>0.15</v>
      </c>
      <c r="D38" s="8">
        <v>1</v>
      </c>
      <c r="E38" s="8">
        <v>4.2</v>
      </c>
      <c r="F38" s="9"/>
      <c r="G38" s="18">
        <f t="shared" si="0"/>
        <v>0</v>
      </c>
    </row>
    <row r="39" spans="1:8" s="4" customFormat="1" ht="24.95" customHeight="1" x14ac:dyDescent="0.25">
      <c r="A39" s="5">
        <v>38</v>
      </c>
      <c r="B39" s="6" t="s">
        <v>28</v>
      </c>
      <c r="C39" s="7">
        <v>0.15</v>
      </c>
      <c r="D39" s="8">
        <v>1</v>
      </c>
      <c r="E39" s="8">
        <v>4.2</v>
      </c>
      <c r="F39" s="9"/>
      <c r="G39" s="18">
        <f t="shared" si="0"/>
        <v>0</v>
      </c>
    </row>
    <row r="40" spans="1:8" s="4" customFormat="1" ht="24.95" customHeight="1" x14ac:dyDescent="0.25">
      <c r="A40" s="5">
        <v>39</v>
      </c>
      <c r="B40" s="6" t="s">
        <v>27</v>
      </c>
      <c r="C40" s="7">
        <v>0.15</v>
      </c>
      <c r="D40" s="8">
        <v>1</v>
      </c>
      <c r="E40" s="8">
        <v>4.2</v>
      </c>
      <c r="F40" s="9"/>
      <c r="G40" s="18">
        <f t="shared" si="0"/>
        <v>0</v>
      </c>
    </row>
    <row r="41" spans="1:8" s="4" customFormat="1" ht="24.95" customHeight="1" x14ac:dyDescent="0.25">
      <c r="A41" s="5">
        <v>40</v>
      </c>
      <c r="B41" s="6" t="s">
        <v>30</v>
      </c>
      <c r="C41" s="7">
        <v>0.2</v>
      </c>
      <c r="D41" s="8">
        <v>1</v>
      </c>
      <c r="E41" s="8">
        <v>10.799999999999999</v>
      </c>
      <c r="F41" s="9"/>
      <c r="G41" s="18">
        <f t="shared" si="0"/>
        <v>0</v>
      </c>
    </row>
    <row r="42" spans="1:8" s="4" customFormat="1" ht="24.95" customHeight="1" x14ac:dyDescent="0.25">
      <c r="A42" s="5">
        <v>41</v>
      </c>
      <c r="B42" s="6" t="s">
        <v>29</v>
      </c>
      <c r="C42" s="7">
        <v>0.2</v>
      </c>
      <c r="D42" s="8">
        <v>1</v>
      </c>
      <c r="E42" s="8">
        <v>4.32</v>
      </c>
      <c r="F42" s="9"/>
      <c r="G42" s="18">
        <f t="shared" si="0"/>
        <v>0</v>
      </c>
    </row>
    <row r="43" spans="1:8" s="4" customFormat="1" ht="24.95" customHeight="1" x14ac:dyDescent="0.25">
      <c r="A43" s="5">
        <v>42</v>
      </c>
      <c r="B43" s="6" t="s">
        <v>31</v>
      </c>
      <c r="C43" s="7">
        <v>5</v>
      </c>
      <c r="D43" s="8">
        <v>1</v>
      </c>
      <c r="E43" s="8">
        <v>7.1760000000000002</v>
      </c>
      <c r="F43" s="9"/>
      <c r="G43" s="18">
        <f t="shared" si="0"/>
        <v>0</v>
      </c>
    </row>
    <row r="44" spans="1:8" s="4" customFormat="1" ht="24.95" customHeight="1" x14ac:dyDescent="0.25">
      <c r="A44" s="5">
        <v>43</v>
      </c>
      <c r="B44" s="6" t="s">
        <v>32</v>
      </c>
      <c r="C44" s="7">
        <v>10</v>
      </c>
      <c r="D44" s="8">
        <v>1</v>
      </c>
      <c r="E44" s="8">
        <v>3.84</v>
      </c>
      <c r="F44" s="9"/>
      <c r="G44" s="18">
        <f t="shared" si="0"/>
        <v>0</v>
      </c>
    </row>
    <row r="45" spans="1:8" s="4" customFormat="1" ht="24.95" customHeight="1" x14ac:dyDescent="0.25">
      <c r="A45" s="5">
        <v>44</v>
      </c>
      <c r="B45" s="6" t="s">
        <v>33</v>
      </c>
      <c r="C45" s="7">
        <v>0.5</v>
      </c>
      <c r="D45" s="8">
        <v>1</v>
      </c>
      <c r="E45" s="8">
        <v>12.48</v>
      </c>
      <c r="F45" s="9"/>
      <c r="G45" s="18">
        <f t="shared" si="0"/>
        <v>0</v>
      </c>
      <c r="H45" s="10"/>
    </row>
    <row r="46" spans="1:8" s="4" customFormat="1" ht="24.95" customHeight="1" x14ac:dyDescent="0.25">
      <c r="A46" s="5">
        <v>45</v>
      </c>
      <c r="B46" s="6" t="s">
        <v>34</v>
      </c>
      <c r="C46" s="7">
        <v>0.3</v>
      </c>
      <c r="D46" s="8">
        <v>1</v>
      </c>
      <c r="E46" s="8">
        <v>5.46</v>
      </c>
      <c r="F46" s="9"/>
      <c r="G46" s="18">
        <f t="shared" si="0"/>
        <v>0</v>
      </c>
    </row>
    <row r="47" spans="1:8" s="4" customFormat="1" ht="24.95" customHeight="1" x14ac:dyDescent="0.25">
      <c r="A47" s="5">
        <v>46</v>
      </c>
      <c r="B47" s="6" t="s">
        <v>35</v>
      </c>
      <c r="C47" s="7">
        <v>5.3600502531193688E-2</v>
      </c>
      <c r="D47" s="8">
        <v>1</v>
      </c>
      <c r="E47" s="8">
        <v>0.3</v>
      </c>
      <c r="F47" s="9"/>
      <c r="G47" s="18">
        <f t="shared" si="0"/>
        <v>0</v>
      </c>
    </row>
    <row r="48" spans="1:8" s="4" customFormat="1" ht="24.95" customHeight="1" x14ac:dyDescent="0.25">
      <c r="A48" s="5">
        <v>47</v>
      </c>
      <c r="B48" s="6" t="s">
        <v>36</v>
      </c>
      <c r="C48" s="7">
        <v>0.4</v>
      </c>
      <c r="D48" s="8">
        <v>1</v>
      </c>
      <c r="E48" s="8">
        <v>1.296</v>
      </c>
      <c r="F48" s="9"/>
      <c r="G48" s="18">
        <f t="shared" si="0"/>
        <v>0</v>
      </c>
    </row>
    <row r="49" spans="1:7" s="4" customFormat="1" ht="24.95" customHeight="1" x14ac:dyDescent="0.25">
      <c r="A49" s="5">
        <v>48</v>
      </c>
      <c r="B49" s="6" t="s">
        <v>37</v>
      </c>
      <c r="C49" s="7">
        <v>0.8</v>
      </c>
      <c r="D49" s="8">
        <v>1</v>
      </c>
      <c r="E49" s="8">
        <v>29.75</v>
      </c>
      <c r="F49" s="9"/>
      <c r="G49" s="18">
        <f t="shared" si="0"/>
        <v>0</v>
      </c>
    </row>
    <row r="50" spans="1:7" s="4" customFormat="1" ht="24.95" customHeight="1" x14ac:dyDescent="0.25">
      <c r="A50" s="5">
        <v>49</v>
      </c>
      <c r="B50" s="6" t="s">
        <v>38</v>
      </c>
      <c r="C50" s="7">
        <v>1</v>
      </c>
      <c r="D50" s="8">
        <v>1</v>
      </c>
      <c r="E50" s="8">
        <v>0.252</v>
      </c>
      <c r="F50" s="9"/>
      <c r="G50" s="18">
        <f t="shared" si="0"/>
        <v>0</v>
      </c>
    </row>
    <row r="51" spans="1:7" s="4" customFormat="1" ht="24.95" customHeight="1" x14ac:dyDescent="0.25">
      <c r="A51" s="5">
        <v>50</v>
      </c>
      <c r="B51" s="6" t="s">
        <v>39</v>
      </c>
      <c r="C51" s="7">
        <v>0.02</v>
      </c>
      <c r="D51" s="8">
        <v>1</v>
      </c>
      <c r="E51" s="8">
        <v>1.476</v>
      </c>
      <c r="F51" s="9"/>
      <c r="G51" s="18">
        <f t="shared" si="0"/>
        <v>0</v>
      </c>
    </row>
    <row r="52" spans="1:7" s="4" customFormat="1" ht="24.95" customHeight="1" x14ac:dyDescent="0.25">
      <c r="A52" s="5">
        <v>51</v>
      </c>
      <c r="B52" s="6" t="s">
        <v>40</v>
      </c>
      <c r="C52" s="7">
        <v>0.2</v>
      </c>
      <c r="D52" s="8">
        <v>1</v>
      </c>
      <c r="E52" s="8">
        <v>0.57599999999999996</v>
      </c>
      <c r="F52" s="9"/>
      <c r="G52" s="18">
        <f t="shared" si="0"/>
        <v>0</v>
      </c>
    </row>
    <row r="53" spans="1:7" s="4" customFormat="1" ht="24.95" customHeight="1" x14ac:dyDescent="0.25">
      <c r="A53" s="5">
        <v>52</v>
      </c>
      <c r="B53" s="6" t="s">
        <v>41</v>
      </c>
      <c r="C53" s="7">
        <v>0.3</v>
      </c>
      <c r="D53" s="8">
        <v>1</v>
      </c>
      <c r="E53" s="8">
        <v>0.46799999999999997</v>
      </c>
      <c r="F53" s="9"/>
      <c r="G53" s="18">
        <f t="shared" si="0"/>
        <v>0</v>
      </c>
    </row>
    <row r="54" spans="1:7" s="4" customFormat="1" ht="24.95" customHeight="1" x14ac:dyDescent="0.25">
      <c r="A54" s="5">
        <v>53</v>
      </c>
      <c r="B54" s="6" t="s">
        <v>42</v>
      </c>
      <c r="C54" s="7">
        <v>0.2</v>
      </c>
      <c r="D54" s="8">
        <v>1</v>
      </c>
      <c r="E54" s="8">
        <v>0.504</v>
      </c>
      <c r="F54" s="9"/>
      <c r="G54" s="18">
        <f t="shared" si="0"/>
        <v>0</v>
      </c>
    </row>
    <row r="55" spans="1:7" s="4" customFormat="1" ht="24.95" customHeight="1" x14ac:dyDescent="0.25">
      <c r="A55" s="5">
        <v>54</v>
      </c>
      <c r="B55" s="6" t="s">
        <v>43</v>
      </c>
      <c r="C55" s="7">
        <v>1</v>
      </c>
      <c r="D55" s="8">
        <v>1</v>
      </c>
      <c r="E55" s="8">
        <v>0.57599999999999996</v>
      </c>
      <c r="F55" s="9"/>
      <c r="G55" s="18">
        <f t="shared" si="0"/>
        <v>0</v>
      </c>
    </row>
    <row r="56" spans="1:7" s="4" customFormat="1" ht="24.95" customHeight="1" x14ac:dyDescent="0.25">
      <c r="A56" s="5">
        <v>55</v>
      </c>
      <c r="B56" s="6" t="s">
        <v>44</v>
      </c>
      <c r="C56" s="7">
        <v>0.03</v>
      </c>
      <c r="D56" s="8">
        <v>1</v>
      </c>
      <c r="E56" s="8">
        <v>1.0920000000000001</v>
      </c>
      <c r="F56" s="9"/>
      <c r="G56" s="18">
        <f t="shared" si="0"/>
        <v>0</v>
      </c>
    </row>
    <row r="57" spans="1:7" s="4" customFormat="1" ht="24.95" customHeight="1" x14ac:dyDescent="0.25">
      <c r="A57" s="5">
        <v>56</v>
      </c>
      <c r="B57" s="6" t="s">
        <v>45</v>
      </c>
      <c r="C57" s="7">
        <v>0.03</v>
      </c>
      <c r="D57" s="8">
        <v>1</v>
      </c>
      <c r="E57" s="8">
        <v>0.76800000000000002</v>
      </c>
      <c r="F57" s="9"/>
      <c r="G57" s="18">
        <f t="shared" si="0"/>
        <v>0</v>
      </c>
    </row>
    <row r="58" spans="1:7" s="4" customFormat="1" ht="24.95" customHeight="1" x14ac:dyDescent="0.25">
      <c r="A58" s="5">
        <v>57</v>
      </c>
      <c r="B58" s="6" t="s">
        <v>46</v>
      </c>
      <c r="C58" s="7">
        <v>0.1</v>
      </c>
      <c r="D58" s="8">
        <v>1</v>
      </c>
      <c r="E58" s="8">
        <v>1.68</v>
      </c>
      <c r="F58" s="9"/>
      <c r="G58" s="18">
        <f t="shared" si="0"/>
        <v>0</v>
      </c>
    </row>
    <row r="59" spans="1:7" s="4" customFormat="1" ht="24.95" customHeight="1" x14ac:dyDescent="0.25">
      <c r="A59" s="5">
        <v>58</v>
      </c>
      <c r="B59" s="6" t="s">
        <v>47</v>
      </c>
      <c r="C59" s="7">
        <v>0.1</v>
      </c>
      <c r="D59" s="8">
        <v>1</v>
      </c>
      <c r="E59" s="8">
        <v>0.48</v>
      </c>
      <c r="F59" s="9"/>
      <c r="G59" s="18">
        <f t="shared" si="0"/>
        <v>0</v>
      </c>
    </row>
    <row r="60" spans="1:7" s="4" customFormat="1" ht="24.95" customHeight="1" x14ac:dyDescent="0.25">
      <c r="A60" s="5">
        <v>59</v>
      </c>
      <c r="B60" s="6" t="s">
        <v>48</v>
      </c>
      <c r="C60" s="7">
        <v>0.4</v>
      </c>
      <c r="D60" s="8">
        <v>1</v>
      </c>
      <c r="E60" s="8">
        <v>0.48</v>
      </c>
      <c r="F60" s="9"/>
      <c r="G60" s="18">
        <f t="shared" si="0"/>
        <v>0</v>
      </c>
    </row>
    <row r="61" spans="1:7" s="4" customFormat="1" ht="24.95" customHeight="1" x14ac:dyDescent="0.25">
      <c r="A61" s="5">
        <v>60</v>
      </c>
      <c r="B61" s="6" t="s">
        <v>49</v>
      </c>
      <c r="C61" s="7">
        <v>0.1</v>
      </c>
      <c r="D61" s="8">
        <v>1</v>
      </c>
      <c r="E61" s="8">
        <v>9</v>
      </c>
      <c r="F61" s="9"/>
      <c r="G61" s="18">
        <f t="shared" si="0"/>
        <v>0</v>
      </c>
    </row>
    <row r="62" spans="1:7" s="4" customFormat="1" ht="24.95" customHeight="1" x14ac:dyDescent="0.25">
      <c r="A62" s="5">
        <v>61</v>
      </c>
      <c r="B62" s="6" t="s">
        <v>50</v>
      </c>
      <c r="C62" s="7">
        <v>41</v>
      </c>
      <c r="D62" s="8">
        <v>1</v>
      </c>
      <c r="E62" s="8">
        <v>3.9</v>
      </c>
      <c r="F62" s="9"/>
      <c r="G62" s="18">
        <f t="shared" si="0"/>
        <v>0</v>
      </c>
    </row>
    <row r="63" spans="1:7" s="4" customFormat="1" ht="24.95" customHeight="1" x14ac:dyDescent="0.25">
      <c r="A63" s="5">
        <v>62</v>
      </c>
      <c r="B63" s="6" t="s">
        <v>73</v>
      </c>
      <c r="C63" s="7">
        <v>1</v>
      </c>
      <c r="D63" s="8">
        <v>1</v>
      </c>
      <c r="E63" s="8">
        <v>3.84</v>
      </c>
      <c r="F63" s="9"/>
      <c r="G63" s="18">
        <f t="shared" si="0"/>
        <v>0</v>
      </c>
    </row>
    <row r="64" spans="1:7" s="4" customFormat="1" ht="24.95" customHeight="1" x14ac:dyDescent="0.25">
      <c r="A64" s="5">
        <v>63</v>
      </c>
      <c r="B64" s="6" t="s">
        <v>51</v>
      </c>
      <c r="C64" s="7">
        <v>0.1</v>
      </c>
      <c r="D64" s="8">
        <v>1</v>
      </c>
      <c r="E64" s="8">
        <v>1.1279999999999999</v>
      </c>
      <c r="F64" s="9"/>
      <c r="G64" s="18">
        <f t="shared" si="0"/>
        <v>0</v>
      </c>
    </row>
    <row r="65" spans="1:7" s="4" customFormat="1" ht="24.95" customHeight="1" x14ac:dyDescent="0.25">
      <c r="A65" s="5">
        <v>64</v>
      </c>
      <c r="B65" s="6" t="s">
        <v>52</v>
      </c>
      <c r="C65" s="7">
        <v>0.3</v>
      </c>
      <c r="D65" s="8">
        <v>1</v>
      </c>
      <c r="E65" s="8">
        <v>5.04</v>
      </c>
      <c r="F65" s="9"/>
      <c r="G65" s="18">
        <f t="shared" si="0"/>
        <v>0</v>
      </c>
    </row>
    <row r="66" spans="1:7" s="4" customFormat="1" ht="24.95" customHeight="1" x14ac:dyDescent="0.25">
      <c r="A66" s="5">
        <v>65</v>
      </c>
      <c r="B66" s="6" t="s">
        <v>53</v>
      </c>
      <c r="C66" s="7">
        <v>8.4532017825874647E-2</v>
      </c>
      <c r="D66" s="8">
        <v>1</v>
      </c>
      <c r="E66" s="8">
        <v>5.508</v>
      </c>
      <c r="F66" s="9"/>
      <c r="G66" s="18">
        <f t="shared" si="0"/>
        <v>0</v>
      </c>
    </row>
    <row r="67" spans="1:7" s="4" customFormat="1" ht="24.95" customHeight="1" x14ac:dyDescent="0.25">
      <c r="A67" s="5">
        <v>66</v>
      </c>
      <c r="B67" s="17" t="s">
        <v>97</v>
      </c>
      <c r="C67" s="7">
        <v>2.2000000000000002</v>
      </c>
      <c r="D67" s="8">
        <v>1</v>
      </c>
      <c r="E67" s="8">
        <v>0.69599999999999995</v>
      </c>
      <c r="F67" s="13"/>
      <c r="G67" s="18">
        <f t="shared" ref="G67:G93" si="1">C67*F67</f>
        <v>0</v>
      </c>
    </row>
    <row r="68" spans="1:7" s="4" customFormat="1" ht="24.95" customHeight="1" x14ac:dyDescent="0.25">
      <c r="A68" s="5">
        <v>67</v>
      </c>
      <c r="B68" s="17" t="s">
        <v>98</v>
      </c>
      <c r="C68" s="7">
        <v>2.2000000000000002</v>
      </c>
      <c r="D68" s="8">
        <v>1</v>
      </c>
      <c r="E68" s="8">
        <v>0.89999999999999991</v>
      </c>
      <c r="F68" s="13"/>
      <c r="G68" s="18">
        <f t="shared" si="1"/>
        <v>0</v>
      </c>
    </row>
    <row r="69" spans="1:7" s="4" customFormat="1" ht="24.95" customHeight="1" x14ac:dyDescent="0.25">
      <c r="A69" s="5">
        <v>68</v>
      </c>
      <c r="B69" s="6" t="s">
        <v>54</v>
      </c>
      <c r="C69" s="7">
        <v>0.05</v>
      </c>
      <c r="D69" s="8">
        <v>1</v>
      </c>
      <c r="E69" s="8">
        <v>0.52800000000000002</v>
      </c>
      <c r="F69" s="9"/>
      <c r="G69" s="18">
        <f t="shared" si="1"/>
        <v>0</v>
      </c>
    </row>
    <row r="70" spans="1:7" s="4" customFormat="1" ht="24.95" customHeight="1" x14ac:dyDescent="0.25">
      <c r="A70" s="5">
        <v>69</v>
      </c>
      <c r="B70" s="6" t="s">
        <v>89</v>
      </c>
      <c r="C70" s="7">
        <v>0.25</v>
      </c>
      <c r="D70" s="8">
        <v>1</v>
      </c>
      <c r="E70" s="8">
        <v>1.0680000000000001</v>
      </c>
      <c r="F70" s="9"/>
      <c r="G70" s="18">
        <f t="shared" si="1"/>
        <v>0</v>
      </c>
    </row>
    <row r="71" spans="1:7" s="4" customFormat="1" ht="24.95" customHeight="1" x14ac:dyDescent="0.25">
      <c r="A71" s="5">
        <v>70</v>
      </c>
      <c r="B71" s="6" t="s">
        <v>88</v>
      </c>
      <c r="C71" s="7">
        <v>0.25</v>
      </c>
      <c r="D71" s="8">
        <v>1</v>
      </c>
      <c r="E71" s="8">
        <v>1.488</v>
      </c>
      <c r="F71" s="9"/>
      <c r="G71" s="18">
        <f t="shared" si="1"/>
        <v>0</v>
      </c>
    </row>
    <row r="72" spans="1:7" s="4" customFormat="1" ht="24.95" customHeight="1" x14ac:dyDescent="0.25">
      <c r="A72" s="5">
        <v>71</v>
      </c>
      <c r="B72" s="6" t="s">
        <v>87</v>
      </c>
      <c r="C72" s="7">
        <v>0.2</v>
      </c>
      <c r="D72" s="8">
        <v>1</v>
      </c>
      <c r="E72" s="8">
        <v>2.8319999999999999</v>
      </c>
      <c r="F72" s="9"/>
      <c r="G72" s="18">
        <f t="shared" si="1"/>
        <v>0</v>
      </c>
    </row>
    <row r="73" spans="1:7" s="4" customFormat="1" ht="24.95" customHeight="1" x14ac:dyDescent="0.25">
      <c r="A73" s="5">
        <v>72</v>
      </c>
      <c r="B73" s="6" t="s">
        <v>55</v>
      </c>
      <c r="C73" s="7">
        <v>0.03</v>
      </c>
      <c r="D73" s="8">
        <v>1</v>
      </c>
      <c r="E73" s="8">
        <v>1.1879999999999999</v>
      </c>
      <c r="F73" s="9"/>
      <c r="G73" s="18">
        <f t="shared" si="1"/>
        <v>0</v>
      </c>
    </row>
    <row r="74" spans="1:7" s="4" customFormat="1" ht="24.95" customHeight="1" x14ac:dyDescent="0.25">
      <c r="A74" s="5">
        <v>73</v>
      </c>
      <c r="B74" s="6" t="s">
        <v>56</v>
      </c>
      <c r="C74" s="7">
        <v>0.03</v>
      </c>
      <c r="D74" s="8">
        <v>1</v>
      </c>
      <c r="E74" s="8">
        <v>0.6</v>
      </c>
      <c r="F74" s="9"/>
      <c r="G74" s="18">
        <f t="shared" si="1"/>
        <v>0</v>
      </c>
    </row>
    <row r="75" spans="1:7" s="4" customFormat="1" ht="24.95" customHeight="1" x14ac:dyDescent="0.25">
      <c r="A75" s="5">
        <v>74</v>
      </c>
      <c r="B75" s="6" t="s">
        <v>57</v>
      </c>
      <c r="C75" s="7">
        <v>0.3</v>
      </c>
      <c r="D75" s="8">
        <v>1</v>
      </c>
      <c r="E75" s="8">
        <v>0.84</v>
      </c>
      <c r="F75" s="9"/>
      <c r="G75" s="18">
        <f t="shared" si="1"/>
        <v>0</v>
      </c>
    </row>
    <row r="76" spans="1:7" s="4" customFormat="1" ht="24.95" customHeight="1" x14ac:dyDescent="0.25">
      <c r="A76" s="5">
        <v>75</v>
      </c>
      <c r="B76" s="6" t="s">
        <v>58</v>
      </c>
      <c r="C76" s="7">
        <v>0.2</v>
      </c>
      <c r="D76" s="8">
        <v>1</v>
      </c>
      <c r="E76" s="8">
        <v>2.6999999999999997</v>
      </c>
      <c r="F76" s="9"/>
      <c r="G76" s="18">
        <f t="shared" si="1"/>
        <v>0</v>
      </c>
    </row>
    <row r="77" spans="1:7" s="4" customFormat="1" ht="24.95" customHeight="1" x14ac:dyDescent="0.25">
      <c r="A77" s="5">
        <v>76</v>
      </c>
      <c r="B77" s="6" t="s">
        <v>59</v>
      </c>
      <c r="C77" s="7">
        <v>0.15</v>
      </c>
      <c r="D77" s="8">
        <v>1</v>
      </c>
      <c r="E77" s="8">
        <v>0.67200000000000004</v>
      </c>
      <c r="F77" s="9"/>
      <c r="G77" s="18">
        <f t="shared" si="1"/>
        <v>0</v>
      </c>
    </row>
    <row r="78" spans="1:7" s="4" customFormat="1" ht="24.95" customHeight="1" x14ac:dyDescent="0.25">
      <c r="A78" s="5">
        <v>77</v>
      </c>
      <c r="B78" s="6" t="s">
        <v>60</v>
      </c>
      <c r="C78" s="7">
        <v>0.1</v>
      </c>
      <c r="D78" s="8">
        <v>1</v>
      </c>
      <c r="E78" s="8">
        <v>11.988</v>
      </c>
      <c r="F78" s="9"/>
      <c r="G78" s="18">
        <f t="shared" si="1"/>
        <v>0</v>
      </c>
    </row>
    <row r="79" spans="1:7" s="4" customFormat="1" ht="24.95" customHeight="1" x14ac:dyDescent="0.25">
      <c r="A79" s="5">
        <v>78</v>
      </c>
      <c r="B79" s="6" t="s">
        <v>61</v>
      </c>
      <c r="C79" s="7">
        <v>0.1</v>
      </c>
      <c r="D79" s="8">
        <v>1</v>
      </c>
      <c r="E79" s="8">
        <v>14.652000000000001</v>
      </c>
      <c r="F79" s="9"/>
      <c r="G79" s="18">
        <f t="shared" si="1"/>
        <v>0</v>
      </c>
    </row>
    <row r="80" spans="1:7" s="4" customFormat="1" ht="24.95" customHeight="1" x14ac:dyDescent="0.25">
      <c r="A80" s="5">
        <v>79</v>
      </c>
      <c r="B80" s="6" t="s">
        <v>62</v>
      </c>
      <c r="C80" s="7">
        <v>0.15</v>
      </c>
      <c r="D80" s="8">
        <v>1</v>
      </c>
      <c r="E80" s="8">
        <v>0.70799999999999996</v>
      </c>
      <c r="F80" s="9"/>
      <c r="G80" s="18">
        <f t="shared" si="1"/>
        <v>0</v>
      </c>
    </row>
    <row r="81" spans="1:7" s="4" customFormat="1" ht="24.95" customHeight="1" x14ac:dyDescent="0.25">
      <c r="A81" s="5">
        <v>80</v>
      </c>
      <c r="B81" s="6" t="s">
        <v>63</v>
      </c>
      <c r="C81" s="7">
        <v>0.05</v>
      </c>
      <c r="D81" s="8">
        <v>1</v>
      </c>
      <c r="E81" s="8">
        <v>0.79200000000000004</v>
      </c>
      <c r="F81" s="9"/>
      <c r="G81" s="18">
        <f t="shared" si="1"/>
        <v>0</v>
      </c>
    </row>
    <row r="82" spans="1:7" s="4" customFormat="1" ht="24.95" customHeight="1" x14ac:dyDescent="0.25">
      <c r="A82" s="5">
        <v>81</v>
      </c>
      <c r="B82" s="6" t="s">
        <v>64</v>
      </c>
      <c r="C82" s="7">
        <v>0.8</v>
      </c>
      <c r="D82" s="8">
        <v>1</v>
      </c>
      <c r="E82" s="8">
        <v>15.48</v>
      </c>
      <c r="F82" s="9"/>
      <c r="G82" s="18">
        <f t="shared" si="1"/>
        <v>0</v>
      </c>
    </row>
    <row r="83" spans="1:7" ht="24.95" customHeight="1" x14ac:dyDescent="0.2">
      <c r="A83" s="5">
        <v>82</v>
      </c>
      <c r="B83" s="6" t="s">
        <v>74</v>
      </c>
      <c r="C83" s="7">
        <v>0.2</v>
      </c>
      <c r="D83" s="8">
        <v>1</v>
      </c>
      <c r="E83" s="8">
        <v>1.56</v>
      </c>
      <c r="F83" s="9"/>
      <c r="G83" s="18">
        <f t="shared" si="1"/>
        <v>0</v>
      </c>
    </row>
    <row r="84" spans="1:7" ht="24.95" customHeight="1" x14ac:dyDescent="0.2">
      <c r="A84" s="5">
        <v>83</v>
      </c>
      <c r="B84" s="6" t="s">
        <v>75</v>
      </c>
      <c r="C84" s="7">
        <v>0.2</v>
      </c>
      <c r="D84" s="8">
        <v>1</v>
      </c>
      <c r="E84" s="8">
        <v>1.56</v>
      </c>
      <c r="F84" s="9"/>
      <c r="G84" s="18">
        <f t="shared" si="1"/>
        <v>0</v>
      </c>
    </row>
    <row r="85" spans="1:7" ht="24.95" customHeight="1" x14ac:dyDescent="0.2">
      <c r="A85" s="5">
        <v>84</v>
      </c>
      <c r="B85" s="6" t="s">
        <v>76</v>
      </c>
      <c r="C85" s="7">
        <v>0.2</v>
      </c>
      <c r="D85" s="8">
        <v>1</v>
      </c>
      <c r="E85" s="8">
        <v>1.56</v>
      </c>
      <c r="F85" s="9"/>
      <c r="G85" s="18">
        <f t="shared" si="1"/>
        <v>0</v>
      </c>
    </row>
    <row r="86" spans="1:7" ht="24.95" customHeight="1" x14ac:dyDescent="0.2">
      <c r="A86" s="5">
        <v>85</v>
      </c>
      <c r="B86" s="6" t="s">
        <v>65</v>
      </c>
      <c r="C86" s="7">
        <v>0.1</v>
      </c>
      <c r="D86" s="8">
        <v>1</v>
      </c>
      <c r="E86" s="8">
        <v>0.216</v>
      </c>
      <c r="F86" s="9"/>
      <c r="G86" s="18">
        <f t="shared" si="1"/>
        <v>0</v>
      </c>
    </row>
    <row r="87" spans="1:7" ht="24.95" customHeight="1" x14ac:dyDescent="0.2">
      <c r="A87" s="5">
        <v>86</v>
      </c>
      <c r="B87" s="6" t="s">
        <v>66</v>
      </c>
      <c r="C87" s="7">
        <v>0.1</v>
      </c>
      <c r="D87" s="8">
        <v>1</v>
      </c>
      <c r="E87" s="8">
        <v>6.4079999999999995</v>
      </c>
      <c r="F87" s="9"/>
      <c r="G87" s="18">
        <f t="shared" si="1"/>
        <v>0</v>
      </c>
    </row>
    <row r="88" spans="1:7" ht="24.95" customHeight="1" x14ac:dyDescent="0.2">
      <c r="A88" s="5">
        <v>87</v>
      </c>
      <c r="B88" s="6" t="s">
        <v>67</v>
      </c>
      <c r="C88" s="7">
        <v>2.5</v>
      </c>
      <c r="D88" s="8">
        <v>1</v>
      </c>
      <c r="E88" s="8">
        <v>0.22799999999999998</v>
      </c>
      <c r="F88" s="9"/>
      <c r="G88" s="18">
        <f t="shared" si="1"/>
        <v>0</v>
      </c>
    </row>
    <row r="89" spans="1:7" ht="24.95" customHeight="1" x14ac:dyDescent="0.2">
      <c r="A89" s="5">
        <v>88</v>
      </c>
      <c r="B89" s="11" t="s">
        <v>68</v>
      </c>
      <c r="C89" s="7">
        <v>0.06</v>
      </c>
      <c r="D89" s="8">
        <v>1</v>
      </c>
      <c r="E89" s="8">
        <v>1.56</v>
      </c>
      <c r="F89" s="9"/>
      <c r="G89" s="18">
        <f t="shared" si="1"/>
        <v>0</v>
      </c>
    </row>
    <row r="90" spans="1:7" ht="24.95" customHeight="1" x14ac:dyDescent="0.2">
      <c r="A90" s="5">
        <v>89</v>
      </c>
      <c r="B90" s="6" t="s">
        <v>69</v>
      </c>
      <c r="C90" s="7">
        <v>0.5</v>
      </c>
      <c r="D90" s="8">
        <v>1</v>
      </c>
      <c r="E90" s="8">
        <v>18.48</v>
      </c>
      <c r="F90" s="9"/>
      <c r="G90" s="18">
        <f t="shared" si="1"/>
        <v>0</v>
      </c>
    </row>
    <row r="91" spans="1:7" ht="24.95" customHeight="1" x14ac:dyDescent="0.2">
      <c r="A91" s="5">
        <v>90</v>
      </c>
      <c r="B91" s="6" t="s">
        <v>70</v>
      </c>
      <c r="C91" s="7">
        <v>0.5</v>
      </c>
      <c r="D91" s="8">
        <v>1</v>
      </c>
      <c r="E91" s="8">
        <v>14.231999999999999</v>
      </c>
      <c r="F91" s="9"/>
      <c r="G91" s="18">
        <f t="shared" si="1"/>
        <v>0</v>
      </c>
    </row>
    <row r="92" spans="1:7" ht="24.95" customHeight="1" x14ac:dyDescent="0.2">
      <c r="A92" s="5">
        <v>91</v>
      </c>
      <c r="B92" s="6" t="s">
        <v>71</v>
      </c>
      <c r="C92" s="7">
        <v>0.1</v>
      </c>
      <c r="D92" s="8">
        <v>1</v>
      </c>
      <c r="E92" s="8">
        <v>8.5679999999999996</v>
      </c>
      <c r="F92" s="9"/>
      <c r="G92" s="18">
        <f t="shared" si="1"/>
        <v>0</v>
      </c>
    </row>
    <row r="93" spans="1:7" ht="24.95" customHeight="1" x14ac:dyDescent="0.2">
      <c r="A93" s="5">
        <v>92</v>
      </c>
      <c r="B93" s="6" t="s">
        <v>72</v>
      </c>
      <c r="C93" s="7">
        <v>0.1</v>
      </c>
      <c r="D93" s="8">
        <v>1</v>
      </c>
      <c r="E93" s="8">
        <v>1.0680000000000001</v>
      </c>
      <c r="F93" s="9"/>
      <c r="G93" s="18">
        <f t="shared" si="1"/>
        <v>0</v>
      </c>
    </row>
    <row r="94" spans="1:7" x14ac:dyDescent="0.2">
      <c r="C94" s="7">
        <f>SUM(C2:C93)</f>
        <v>99.998132520357061</v>
      </c>
      <c r="F94" s="1" t="s">
        <v>77</v>
      </c>
      <c r="G94" s="12">
        <f>SUM(G2:G93)</f>
        <v>0</v>
      </c>
    </row>
    <row r="99" spans="4:5" x14ac:dyDescent="0.2">
      <c r="D99" s="16"/>
      <c r="E99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Expediente</vt:lpstr>
    </vt:vector>
  </TitlesOfParts>
  <Company>ENAIRE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Serrano Morales, Rocio</dc:creator>
  <cp:lastModifiedBy>Palomo Barbero, Juan</cp:lastModifiedBy>
  <dcterms:created xsi:type="dcterms:W3CDTF">2023-02-16T09:58:33Z</dcterms:created>
  <dcterms:modified xsi:type="dcterms:W3CDTF">2023-07-11T13:31:27Z</dcterms:modified>
</cp:coreProperties>
</file>