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O:\03-Division MTTO\0302-Dpto. Mtto. Sector ACC\030200-Departamento\EXP_ CUENTA ABIERTA SUMINSTRO 2024\"/>
    </mc:Choice>
  </mc:AlternateContent>
  <xr:revisionPtr revIDLastSave="0" documentId="8_{66CC7DF0-1503-4F94-9AA1-8FE2E0C1583B}" xr6:coauthVersionLast="47" xr6:coauthVersionMax="47" xr10:uidLastSave="{00000000-0000-0000-0000-000000000000}"/>
  <bookViews>
    <workbookView xWindow="3105" yWindow="1350" windowWidth="21600" windowHeight="1138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1" l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53" i="1" l="1"/>
</calcChain>
</file>

<file path=xl/sharedStrings.xml><?xml version="1.0" encoding="utf-8"?>
<sst xmlns="http://schemas.openxmlformats.org/spreadsheetml/2006/main" count="63" uniqueCount="63">
  <si>
    <t>ítem nº</t>
  </si>
  <si>
    <t xml:space="preserve">descripción </t>
  </si>
  <si>
    <t>ponderación %</t>
  </si>
  <si>
    <t>unidades</t>
  </si>
  <si>
    <t>Precio unitario máximo (€)</t>
  </si>
  <si>
    <t>precio unitario ofertado (*)</t>
  </si>
  <si>
    <t>precio total €  PONDERADO</t>
  </si>
  <si>
    <t>Fuente de alimentación atx 500w</t>
  </si>
  <si>
    <t>Inkjet HP Original HP 301 NEGRO</t>
  </si>
  <si>
    <t>Inkjet HP Original HP 301XL NEGRO</t>
  </si>
  <si>
    <t>Regrabadora DVD SATA</t>
  </si>
  <si>
    <t>SALICRU 480 vatios - 900 VA</t>
  </si>
  <si>
    <t>Caja Semitorre ATX con fuente 500W</t>
  </si>
  <si>
    <t>Teclado Logitech MK 120</t>
  </si>
  <si>
    <t>Teclado inalambrico Logitech MK270</t>
  </si>
  <si>
    <t>Latiguillo de red 5 mt categoria 6</t>
  </si>
  <si>
    <t>TOTAL OFERTA</t>
  </si>
  <si>
    <t>(*) Cumplimentar casillas sombreadas en verde (precio unitario ofertado impuestos excluidos)</t>
  </si>
  <si>
    <t xml:space="preserve">     Los elementos e importes recogidos en esta tabla tienen por objeto ordenar las ofertas de los licitadores.</t>
  </si>
  <si>
    <t xml:space="preserve">     Los precios ofertados por el licitador adjudicatario serán contractuales</t>
  </si>
  <si>
    <t>En la evaluación de las ofertas se considerará como más ventajosa la oferta  cuyo TOTAL OFERTA sea menor.</t>
  </si>
  <si>
    <t>Disco duro interno 2.5" 4TB SATA3</t>
  </si>
  <si>
    <t>Disco duro externo 2.5" 4TB</t>
  </si>
  <si>
    <t>Disco SSD 480gb 2,5" sata3</t>
  </si>
  <si>
    <t>Disco SSD 960gb 2,5" sata3</t>
  </si>
  <si>
    <t>SAI SALICRU SPS ONE 1500 1500VA 900W LINE-INTERACTIVE</t>
  </si>
  <si>
    <t>Cable conversor display port macho a dvi macho 2.0M</t>
  </si>
  <si>
    <t>Adaptador DVI 245M-VGA HDB15H</t>
  </si>
  <si>
    <t>Switch Conmutador Automático HDMI de 4 Puertos 4K 60Hz Ultra HD</t>
  </si>
  <si>
    <t>Fuente de alimentación atx 1000W 80 PLUS Gold</t>
  </si>
  <si>
    <t>Fuente de alimentación atx 750w 80 PLUS Gold</t>
  </si>
  <si>
    <t>HUB USB 7 USB 3.0 Alimentado Startech ST7300USB3B</t>
  </si>
  <si>
    <t>Hub Concentrador USB-C a USB Startech ST4200MINIC</t>
  </si>
  <si>
    <t>Inkjet HP Original HP 903XL</t>
  </si>
  <si>
    <t>Inkjet HP Original HP 963XL</t>
  </si>
  <si>
    <t xml:space="preserve">Memoria Kingston FURY Beast DDR4 8 GB 3200 MHz PC4-25600 </t>
  </si>
  <si>
    <t>Memoria Kingston FURY Beast DDR4 16 GB 3200 MHz PC4-25600</t>
  </si>
  <si>
    <t>Memoria Kingston FURY Beast DDR4 32 GB 3200 MHz PC4-25600</t>
  </si>
  <si>
    <t>Procesador Intel Core i3 13100 / 3.4 GHz BX8071513100</t>
  </si>
  <si>
    <t>Procesador Intel Core i5 13400 / 2.5 GHz BX8071513400</t>
  </si>
  <si>
    <t>Procesador Intel Core i7 12700 / 2.1Ghz BX8071512700</t>
  </si>
  <si>
    <t>Kingston NV2 - SSD - 500 GB - PCIe 4.0 x4 (NVMe) SNV2S/500G</t>
  </si>
  <si>
    <t>Nvidia GTX 1650 4GB Low Profile</t>
  </si>
  <si>
    <t>Nvidia GeForce RTX 3050 8GB</t>
  </si>
  <si>
    <t>Pendrive Kingston DataTraveler Exodia 128 GB - USB 3.2 Gen 1</t>
  </si>
  <si>
    <t>Pendrive Kingston DataTraveler Exodia 256 GB - USB 3.2 Gen 1</t>
  </si>
  <si>
    <t>Switch Cisco Business 110 Series 110-16T CBS110-16T-EU</t>
  </si>
  <si>
    <t>Tarjeta de red 10/100/1000 PCI-e</t>
  </si>
  <si>
    <t>Placa Base ASUS PRIME B660-PLUS D4 LGA1700 - B660 90MB18X0-M1EAY0</t>
  </si>
  <si>
    <t xml:space="preserve">Placa Base Gigabyte B760M DS3H DDR4 Socket LGA1700 </t>
  </si>
  <si>
    <t>Disco externo SSD WD Elements SE WDBAYN0020BBK 2 TB - USB 3.0</t>
  </si>
  <si>
    <t>Creative Sound Blaster Audigy Fx V2</t>
  </si>
  <si>
    <t>Altaovces CREATIVE PEBBLE 2.0 Usb</t>
  </si>
  <si>
    <t>Ratón Logitech Signature M650 for Business Bluetooth</t>
  </si>
  <si>
    <t>Teclado y raton inalambrico Logitech MK850 Performance</t>
  </si>
  <si>
    <t>Cable display port macho/macho 2 metros</t>
  </si>
  <si>
    <t>Raton Logitech M90</t>
  </si>
  <si>
    <t>Logitech Headset H390</t>
  </si>
  <si>
    <t>Tarjeta microsd SanDisk Extreme 512 GB - microSDXC UHS-I</t>
  </si>
  <si>
    <t>Hub Usb-c a 2 usb-c + 2 usb 3.2 Startech 5G2A2CPDB-USB-C-HUB</t>
  </si>
  <si>
    <t>Cable HDMI 2mt macho macho</t>
  </si>
  <si>
    <t>Disipador para procesador Deepcool AK620 multizocalo</t>
  </si>
  <si>
    <t>PRESUPUESTO: “SUMINISTRO DE MATERIAL HARDWARE PARA SISTEMAS CNS"    (2024)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</si>
</sst>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2060"/>
      <name val="ENAIRE Titillium Bold"/>
      <family val="3"/>
    </font>
    <font>
      <sz val="9"/>
      <color rgb="FF002060"/>
      <name val="ENAIRE Titillium Bold"/>
      <family val="3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4" fontId="3" fillId="3" borderId="5" xfId="1" applyFont="1" applyFill="1" applyBorder="1" applyAlignment="1">
      <alignment horizontal="center" vertical="center"/>
    </xf>
    <xf numFmtId="44" fontId="3" fillId="2" borderId="6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44" fontId="3" fillId="3" borderId="8" xfId="1" applyFont="1" applyFill="1" applyBorder="1" applyAlignment="1">
      <alignment horizontal="center" vertical="center"/>
    </xf>
    <xf numFmtId="44" fontId="3" fillId="2" borderId="9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44" fontId="3" fillId="3" borderId="11" xfId="1" applyFont="1" applyFill="1" applyBorder="1" applyAlignment="1">
      <alignment horizontal="center" vertical="center"/>
    </xf>
    <xf numFmtId="44" fontId="3" fillId="2" borderId="12" xfId="0" applyNumberFormat="1" applyFont="1" applyFill="1" applyBorder="1" applyAlignment="1">
      <alignment horizontal="center" vertical="center"/>
    </xf>
    <xf numFmtId="9" fontId="3" fillId="0" borderId="0" xfId="2" applyFont="1" applyAlignment="1">
      <alignment horizontal="center"/>
    </xf>
    <xf numFmtId="44" fontId="3" fillId="4" borderId="13" xfId="0" applyNumberFormat="1" applyFont="1" applyFill="1" applyBorder="1"/>
    <xf numFmtId="0" fontId="2" fillId="0" borderId="0" xfId="0" applyFont="1" applyAlignment="1">
      <alignment horizontal="center" wrapText="1"/>
    </xf>
    <xf numFmtId="0" fontId="3" fillId="4" borderId="13" xfId="0" applyFont="1" applyFill="1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workbookViewId="0">
      <selection activeCell="J6" sqref="J6"/>
    </sheetView>
  </sheetViews>
  <sheetFormatPr baseColWidth="10" defaultRowHeight="12" x14ac:dyDescent="0.2"/>
  <cols>
    <col min="1" max="1" width="4.42578125" style="1" customWidth="1"/>
    <col min="2" max="2" width="75.5703125" style="1" customWidth="1"/>
    <col min="3" max="3" width="10" style="1" customWidth="1"/>
    <col min="4" max="4" width="7.7109375" style="1" customWidth="1"/>
    <col min="5" max="5" width="9.28515625" style="1" customWidth="1"/>
    <col min="6" max="6" width="12.85546875" style="1" customWidth="1"/>
    <col min="7" max="7" width="14" style="1" customWidth="1"/>
    <col min="8" max="16384" width="11.42578125" style="1"/>
  </cols>
  <sheetData>
    <row r="1" spans="1:7" ht="30.75" customHeight="1" thickBot="1" x14ac:dyDescent="0.3">
      <c r="A1" s="26" t="s">
        <v>62</v>
      </c>
      <c r="B1" s="26"/>
      <c r="C1" s="26"/>
      <c r="D1" s="26"/>
      <c r="E1" s="26"/>
      <c r="F1" s="26"/>
      <c r="G1" s="26"/>
    </row>
    <row r="2" spans="1:7" s="5" customFormat="1" ht="37.5" thickTop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</row>
    <row r="3" spans="1:7" s="5" customFormat="1" ht="16.5" thickTop="1" x14ac:dyDescent="0.25">
      <c r="A3" s="6">
        <v>1</v>
      </c>
      <c r="B3" s="7" t="s">
        <v>26</v>
      </c>
      <c r="C3" s="8">
        <v>0.1</v>
      </c>
      <c r="D3" s="9">
        <v>1</v>
      </c>
      <c r="E3" s="8">
        <v>19.899999999999999</v>
      </c>
      <c r="F3" s="10"/>
      <c r="G3" s="11">
        <f>C3*D3*F3</f>
        <v>0</v>
      </c>
    </row>
    <row r="4" spans="1:7" s="5" customFormat="1" ht="15.75" x14ac:dyDescent="0.25">
      <c r="A4" s="12">
        <v>2</v>
      </c>
      <c r="B4" s="13" t="s">
        <v>27</v>
      </c>
      <c r="C4" s="14">
        <v>0.1</v>
      </c>
      <c r="D4" s="15">
        <v>1</v>
      </c>
      <c r="E4" s="14">
        <v>2.2999999999999998</v>
      </c>
      <c r="F4" s="16"/>
      <c r="G4" s="17">
        <f t="shared" ref="G4:G52" si="0">C4*D4*F4</f>
        <v>0</v>
      </c>
    </row>
    <row r="5" spans="1:7" s="5" customFormat="1" ht="15.75" x14ac:dyDescent="0.25">
      <c r="A5" s="12">
        <v>3</v>
      </c>
      <c r="B5" s="13" t="s">
        <v>28</v>
      </c>
      <c r="C5" s="14">
        <v>1</v>
      </c>
      <c r="D5" s="15">
        <v>1</v>
      </c>
      <c r="E5" s="14">
        <v>69.900000000000006</v>
      </c>
      <c r="F5" s="16"/>
      <c r="G5" s="17">
        <f t="shared" si="0"/>
        <v>0</v>
      </c>
    </row>
    <row r="6" spans="1:7" s="5" customFormat="1" ht="15.75" x14ac:dyDescent="0.25">
      <c r="A6" s="12">
        <v>4</v>
      </c>
      <c r="B6" s="13" t="s">
        <v>21</v>
      </c>
      <c r="C6" s="14">
        <v>2</v>
      </c>
      <c r="D6" s="15">
        <v>1</v>
      </c>
      <c r="E6" s="14">
        <v>115</v>
      </c>
      <c r="F6" s="16"/>
      <c r="G6" s="17">
        <f t="shared" si="0"/>
        <v>0</v>
      </c>
    </row>
    <row r="7" spans="1:7" s="5" customFormat="1" ht="15.75" x14ac:dyDescent="0.25">
      <c r="A7" s="12">
        <v>5</v>
      </c>
      <c r="B7" s="13" t="s">
        <v>22</v>
      </c>
      <c r="C7" s="14">
        <v>2</v>
      </c>
      <c r="D7" s="15">
        <v>1</v>
      </c>
      <c r="E7" s="14">
        <v>95</v>
      </c>
      <c r="F7" s="16"/>
      <c r="G7" s="17">
        <f t="shared" si="0"/>
        <v>0</v>
      </c>
    </row>
    <row r="8" spans="1:7" s="5" customFormat="1" ht="15.75" x14ac:dyDescent="0.25">
      <c r="A8" s="12">
        <v>6</v>
      </c>
      <c r="B8" s="13" t="s">
        <v>29</v>
      </c>
      <c r="C8" s="14">
        <v>4</v>
      </c>
      <c r="D8" s="15">
        <v>1</v>
      </c>
      <c r="E8" s="14">
        <v>226.5</v>
      </c>
      <c r="F8" s="16"/>
      <c r="G8" s="17">
        <f t="shared" si="0"/>
        <v>0</v>
      </c>
    </row>
    <row r="9" spans="1:7" s="5" customFormat="1" ht="15.75" x14ac:dyDescent="0.25">
      <c r="A9" s="12">
        <v>7</v>
      </c>
      <c r="B9" s="13" t="s">
        <v>7</v>
      </c>
      <c r="C9" s="14">
        <v>4</v>
      </c>
      <c r="D9" s="15">
        <v>1</v>
      </c>
      <c r="E9" s="14">
        <v>15.75</v>
      </c>
      <c r="F9" s="16"/>
      <c r="G9" s="17">
        <f t="shared" si="0"/>
        <v>0</v>
      </c>
    </row>
    <row r="10" spans="1:7" s="5" customFormat="1" ht="15.75" x14ac:dyDescent="0.25">
      <c r="A10" s="12">
        <v>8</v>
      </c>
      <c r="B10" s="13" t="s">
        <v>30</v>
      </c>
      <c r="C10" s="14">
        <v>4</v>
      </c>
      <c r="D10" s="15">
        <v>1</v>
      </c>
      <c r="E10" s="14">
        <v>119</v>
      </c>
      <c r="F10" s="16"/>
      <c r="G10" s="17">
        <f t="shared" si="0"/>
        <v>0</v>
      </c>
    </row>
    <row r="11" spans="1:7" s="5" customFormat="1" ht="15.75" customHeight="1" x14ac:dyDescent="0.25">
      <c r="A11" s="12">
        <v>9</v>
      </c>
      <c r="B11" s="13" t="s">
        <v>31</v>
      </c>
      <c r="C11" s="14">
        <v>0.5</v>
      </c>
      <c r="D11" s="15">
        <v>1</v>
      </c>
      <c r="E11" s="14">
        <v>89.4</v>
      </c>
      <c r="F11" s="16"/>
      <c r="G11" s="17">
        <f t="shared" si="0"/>
        <v>0</v>
      </c>
    </row>
    <row r="12" spans="1:7" s="5" customFormat="1" ht="15.75" x14ac:dyDescent="0.25">
      <c r="A12" s="12">
        <v>10</v>
      </c>
      <c r="B12" s="13" t="s">
        <v>32</v>
      </c>
      <c r="C12" s="14">
        <v>0.5</v>
      </c>
      <c r="D12" s="15">
        <v>1</v>
      </c>
      <c r="E12" s="14">
        <v>39.5</v>
      </c>
      <c r="F12" s="16"/>
      <c r="G12" s="17">
        <f t="shared" si="0"/>
        <v>0</v>
      </c>
    </row>
    <row r="13" spans="1:7" s="5" customFormat="1" ht="15.75" x14ac:dyDescent="0.25">
      <c r="A13" s="12">
        <v>11</v>
      </c>
      <c r="B13" s="13" t="s">
        <v>33</v>
      </c>
      <c r="C13" s="14">
        <v>0.5</v>
      </c>
      <c r="D13" s="15">
        <v>1</v>
      </c>
      <c r="E13" s="14">
        <v>49.9</v>
      </c>
      <c r="F13" s="16"/>
      <c r="G13" s="17">
        <f t="shared" si="0"/>
        <v>0</v>
      </c>
    </row>
    <row r="14" spans="1:7" s="5" customFormat="1" ht="15.75" x14ac:dyDescent="0.25">
      <c r="A14" s="12">
        <v>12</v>
      </c>
      <c r="B14" s="13" t="s">
        <v>34</v>
      </c>
      <c r="C14" s="14">
        <v>0.5</v>
      </c>
      <c r="D14" s="15">
        <v>1</v>
      </c>
      <c r="E14" s="14">
        <v>49.9</v>
      </c>
      <c r="F14" s="16"/>
      <c r="G14" s="17">
        <f t="shared" si="0"/>
        <v>0</v>
      </c>
    </row>
    <row r="15" spans="1:7" s="5" customFormat="1" ht="15.75" x14ac:dyDescent="0.25">
      <c r="A15" s="12">
        <v>13</v>
      </c>
      <c r="B15" s="13" t="s">
        <v>8</v>
      </c>
      <c r="C15" s="14">
        <v>0.5</v>
      </c>
      <c r="D15" s="15">
        <v>1</v>
      </c>
      <c r="E15" s="14">
        <v>22.75</v>
      </c>
      <c r="F15" s="16"/>
      <c r="G15" s="17">
        <f t="shared" si="0"/>
        <v>0</v>
      </c>
    </row>
    <row r="16" spans="1:7" s="5" customFormat="1" ht="15.75" x14ac:dyDescent="0.25">
      <c r="A16" s="12">
        <v>14</v>
      </c>
      <c r="B16" s="13" t="s">
        <v>9</v>
      </c>
      <c r="C16" s="14">
        <v>0.5</v>
      </c>
      <c r="D16" s="15">
        <v>1</v>
      </c>
      <c r="E16" s="14">
        <v>39</v>
      </c>
      <c r="F16" s="16"/>
      <c r="G16" s="17">
        <f t="shared" si="0"/>
        <v>0</v>
      </c>
    </row>
    <row r="17" spans="1:7" s="5" customFormat="1" ht="15.75" x14ac:dyDescent="0.25">
      <c r="A17" s="12">
        <v>15</v>
      </c>
      <c r="B17" s="13" t="s">
        <v>35</v>
      </c>
      <c r="C17" s="14">
        <v>5</v>
      </c>
      <c r="D17" s="15">
        <v>1</v>
      </c>
      <c r="E17" s="14">
        <v>37.9</v>
      </c>
      <c r="F17" s="16"/>
      <c r="G17" s="17">
        <f t="shared" si="0"/>
        <v>0</v>
      </c>
    </row>
    <row r="18" spans="1:7" s="5" customFormat="1" ht="15.75" customHeight="1" x14ac:dyDescent="0.25">
      <c r="A18" s="12">
        <v>16</v>
      </c>
      <c r="B18" s="13" t="s">
        <v>36</v>
      </c>
      <c r="C18" s="14">
        <v>5</v>
      </c>
      <c r="D18" s="15">
        <v>1</v>
      </c>
      <c r="E18" s="14">
        <v>58.75</v>
      </c>
      <c r="F18" s="16"/>
      <c r="G18" s="17">
        <f t="shared" si="0"/>
        <v>0</v>
      </c>
    </row>
    <row r="19" spans="1:7" s="5" customFormat="1" ht="15.75" customHeight="1" x14ac:dyDescent="0.25">
      <c r="A19" s="12">
        <v>17</v>
      </c>
      <c r="B19" s="13" t="s">
        <v>37</v>
      </c>
      <c r="C19" s="14">
        <v>5</v>
      </c>
      <c r="D19" s="15">
        <v>1</v>
      </c>
      <c r="E19" s="14">
        <v>83.9</v>
      </c>
      <c r="F19" s="16"/>
      <c r="G19" s="17">
        <f t="shared" si="0"/>
        <v>0</v>
      </c>
    </row>
    <row r="20" spans="1:7" s="5" customFormat="1" ht="15.75" customHeight="1" x14ac:dyDescent="0.25">
      <c r="A20" s="12">
        <v>18</v>
      </c>
      <c r="B20" s="13" t="s">
        <v>38</v>
      </c>
      <c r="C20" s="14">
        <v>5</v>
      </c>
      <c r="D20" s="15">
        <v>1</v>
      </c>
      <c r="E20" s="14">
        <v>185</v>
      </c>
      <c r="F20" s="16"/>
      <c r="G20" s="17">
        <f t="shared" si="0"/>
        <v>0</v>
      </c>
    </row>
    <row r="21" spans="1:7" s="5" customFormat="1" ht="15.75" customHeight="1" x14ac:dyDescent="0.25">
      <c r="A21" s="12">
        <v>19</v>
      </c>
      <c r="B21" s="13" t="s">
        <v>39</v>
      </c>
      <c r="C21" s="14">
        <v>5</v>
      </c>
      <c r="D21" s="15">
        <v>1</v>
      </c>
      <c r="E21" s="14">
        <v>249</v>
      </c>
      <c r="F21" s="16"/>
      <c r="G21" s="17">
        <f t="shared" si="0"/>
        <v>0</v>
      </c>
    </row>
    <row r="22" spans="1:7" s="5" customFormat="1" ht="15.75" customHeight="1" x14ac:dyDescent="0.25">
      <c r="A22" s="12">
        <v>20</v>
      </c>
      <c r="B22" s="13" t="s">
        <v>40</v>
      </c>
      <c r="C22" s="14">
        <v>5</v>
      </c>
      <c r="D22" s="15">
        <v>1</v>
      </c>
      <c r="E22" s="14">
        <v>299</v>
      </c>
      <c r="F22" s="16"/>
      <c r="G22" s="17">
        <f t="shared" si="0"/>
        <v>0</v>
      </c>
    </row>
    <row r="23" spans="1:7" s="5" customFormat="1" ht="15.75" customHeight="1" x14ac:dyDescent="0.25">
      <c r="A23" s="12">
        <v>21</v>
      </c>
      <c r="B23" s="13" t="s">
        <v>41</v>
      </c>
      <c r="C23" s="14">
        <v>4</v>
      </c>
      <c r="D23" s="15">
        <v>1</v>
      </c>
      <c r="E23" s="14">
        <v>43.75</v>
      </c>
      <c r="F23" s="16"/>
      <c r="G23" s="17">
        <f t="shared" si="0"/>
        <v>0</v>
      </c>
    </row>
    <row r="24" spans="1:7" s="5" customFormat="1" ht="15.75" customHeight="1" x14ac:dyDescent="0.25">
      <c r="A24" s="12">
        <v>22</v>
      </c>
      <c r="B24" s="13" t="s">
        <v>23</v>
      </c>
      <c r="C24" s="14">
        <v>4</v>
      </c>
      <c r="D24" s="15">
        <v>1</v>
      </c>
      <c r="E24" s="14">
        <v>37.450000000000003</v>
      </c>
      <c r="F24" s="16"/>
      <c r="G24" s="17">
        <f t="shared" si="0"/>
        <v>0</v>
      </c>
    </row>
    <row r="25" spans="1:7" s="5" customFormat="1" ht="15.75" customHeight="1" x14ac:dyDescent="0.25">
      <c r="A25" s="12">
        <v>23</v>
      </c>
      <c r="B25" s="13" t="s">
        <v>24</v>
      </c>
      <c r="C25" s="14">
        <v>4</v>
      </c>
      <c r="D25" s="15">
        <v>1</v>
      </c>
      <c r="E25" s="14">
        <v>75</v>
      </c>
      <c r="F25" s="16"/>
      <c r="G25" s="17">
        <f t="shared" si="0"/>
        <v>0</v>
      </c>
    </row>
    <row r="26" spans="1:7" s="5" customFormat="1" ht="15.75" customHeight="1" x14ac:dyDescent="0.25">
      <c r="A26" s="12">
        <v>24</v>
      </c>
      <c r="B26" s="13" t="s">
        <v>42</v>
      </c>
      <c r="C26" s="14">
        <v>5</v>
      </c>
      <c r="D26" s="15">
        <v>1</v>
      </c>
      <c r="E26" s="14">
        <v>179</v>
      </c>
      <c r="F26" s="16"/>
      <c r="G26" s="17">
        <f t="shared" si="0"/>
        <v>0</v>
      </c>
    </row>
    <row r="27" spans="1:7" s="5" customFormat="1" ht="15.75" customHeight="1" x14ac:dyDescent="0.25">
      <c r="A27" s="12">
        <v>25</v>
      </c>
      <c r="B27" s="13" t="s">
        <v>43</v>
      </c>
      <c r="C27" s="14">
        <v>5</v>
      </c>
      <c r="D27" s="15">
        <v>1</v>
      </c>
      <c r="E27" s="14">
        <v>269</v>
      </c>
      <c r="F27" s="16"/>
      <c r="G27" s="17">
        <f t="shared" si="0"/>
        <v>0</v>
      </c>
    </row>
    <row r="28" spans="1:7" s="5" customFormat="1" ht="15.75" customHeight="1" x14ac:dyDescent="0.25">
      <c r="A28" s="12">
        <v>26</v>
      </c>
      <c r="B28" s="13" t="s">
        <v>44</v>
      </c>
      <c r="C28" s="14">
        <v>0.1</v>
      </c>
      <c r="D28" s="15">
        <v>1</v>
      </c>
      <c r="E28" s="14">
        <v>7.9</v>
      </c>
      <c r="F28" s="16"/>
      <c r="G28" s="17">
        <f t="shared" si="0"/>
        <v>0</v>
      </c>
    </row>
    <row r="29" spans="1:7" s="5" customFormat="1" ht="15.75" customHeight="1" x14ac:dyDescent="0.25">
      <c r="A29" s="12">
        <v>27</v>
      </c>
      <c r="B29" s="13" t="s">
        <v>45</v>
      </c>
      <c r="C29" s="14">
        <v>0.1</v>
      </c>
      <c r="D29" s="15">
        <v>1</v>
      </c>
      <c r="E29" s="14">
        <v>14.9</v>
      </c>
      <c r="F29" s="16"/>
      <c r="G29" s="17">
        <f t="shared" si="0"/>
        <v>0</v>
      </c>
    </row>
    <row r="30" spans="1:7" s="5" customFormat="1" ht="15.75" customHeight="1" x14ac:dyDescent="0.25">
      <c r="A30" s="12">
        <v>28</v>
      </c>
      <c r="B30" s="13" t="s">
        <v>10</v>
      </c>
      <c r="C30" s="14">
        <v>0.1</v>
      </c>
      <c r="D30" s="15">
        <v>1</v>
      </c>
      <c r="E30" s="14">
        <v>17.059999999999999</v>
      </c>
      <c r="F30" s="16"/>
      <c r="G30" s="17">
        <f t="shared" si="0"/>
        <v>0</v>
      </c>
    </row>
    <row r="31" spans="1:7" s="5" customFormat="1" ht="15.75" customHeight="1" x14ac:dyDescent="0.25">
      <c r="A31" s="12">
        <v>29</v>
      </c>
      <c r="B31" s="13" t="s">
        <v>11</v>
      </c>
      <c r="C31" s="14">
        <v>2</v>
      </c>
      <c r="D31" s="15">
        <v>1</v>
      </c>
      <c r="E31" s="14">
        <v>95</v>
      </c>
      <c r="F31" s="16"/>
      <c r="G31" s="17">
        <f t="shared" si="0"/>
        <v>0</v>
      </c>
    </row>
    <row r="32" spans="1:7" s="5" customFormat="1" ht="15.75" customHeight="1" x14ac:dyDescent="0.25">
      <c r="A32" s="12">
        <v>30</v>
      </c>
      <c r="B32" s="13" t="s">
        <v>25</v>
      </c>
      <c r="C32" s="14">
        <v>2</v>
      </c>
      <c r="D32" s="15">
        <v>1</v>
      </c>
      <c r="E32" s="14">
        <v>175</v>
      </c>
      <c r="F32" s="16"/>
      <c r="G32" s="17">
        <f t="shared" si="0"/>
        <v>0</v>
      </c>
    </row>
    <row r="33" spans="1:7" s="5" customFormat="1" ht="15.75" customHeight="1" x14ac:dyDescent="0.25">
      <c r="A33" s="12">
        <v>31</v>
      </c>
      <c r="B33" s="13" t="s">
        <v>46</v>
      </c>
      <c r="C33" s="14">
        <v>1</v>
      </c>
      <c r="D33" s="15">
        <v>1</v>
      </c>
      <c r="E33" s="14">
        <v>149</v>
      </c>
      <c r="F33" s="16"/>
      <c r="G33" s="17">
        <f t="shared" si="0"/>
        <v>0</v>
      </c>
    </row>
    <row r="34" spans="1:7" s="5" customFormat="1" ht="15.75" customHeight="1" x14ac:dyDescent="0.25">
      <c r="A34" s="12">
        <v>32</v>
      </c>
      <c r="B34" s="13" t="s">
        <v>47</v>
      </c>
      <c r="C34" s="14">
        <v>1</v>
      </c>
      <c r="D34" s="15">
        <v>1</v>
      </c>
      <c r="E34" s="14">
        <v>16.559999999999999</v>
      </c>
      <c r="F34" s="16"/>
      <c r="G34" s="17">
        <f t="shared" si="0"/>
        <v>0</v>
      </c>
    </row>
    <row r="35" spans="1:7" s="5" customFormat="1" ht="15.75" customHeight="1" x14ac:dyDescent="0.25">
      <c r="A35" s="12">
        <v>33</v>
      </c>
      <c r="B35" s="13" t="s">
        <v>48</v>
      </c>
      <c r="C35" s="14">
        <v>3</v>
      </c>
      <c r="D35" s="15">
        <v>1</v>
      </c>
      <c r="E35" s="14">
        <v>198</v>
      </c>
      <c r="F35" s="16"/>
      <c r="G35" s="17">
        <f t="shared" si="0"/>
        <v>0</v>
      </c>
    </row>
    <row r="36" spans="1:7" s="5" customFormat="1" ht="15.75" x14ac:dyDescent="0.25">
      <c r="A36" s="12">
        <v>34</v>
      </c>
      <c r="B36" s="13" t="s">
        <v>49</v>
      </c>
      <c r="C36" s="14">
        <v>3</v>
      </c>
      <c r="D36" s="15">
        <v>1</v>
      </c>
      <c r="E36" s="14">
        <v>149</v>
      </c>
      <c r="F36" s="16"/>
      <c r="G36" s="17">
        <f t="shared" si="0"/>
        <v>0</v>
      </c>
    </row>
    <row r="37" spans="1:7" s="5" customFormat="1" ht="15.75" customHeight="1" x14ac:dyDescent="0.25">
      <c r="A37" s="12">
        <v>35</v>
      </c>
      <c r="B37" s="13" t="s">
        <v>50</v>
      </c>
      <c r="C37" s="14">
        <v>5</v>
      </c>
      <c r="D37" s="15">
        <v>1</v>
      </c>
      <c r="E37" s="14">
        <v>159</v>
      </c>
      <c r="F37" s="16"/>
      <c r="G37" s="17">
        <f t="shared" si="0"/>
        <v>0</v>
      </c>
    </row>
    <row r="38" spans="1:7" s="5" customFormat="1" ht="15.75" customHeight="1" x14ac:dyDescent="0.25">
      <c r="A38" s="12">
        <v>36</v>
      </c>
      <c r="B38" s="13" t="s">
        <v>51</v>
      </c>
      <c r="C38" s="14">
        <v>0.5</v>
      </c>
      <c r="D38" s="15">
        <v>1</v>
      </c>
      <c r="E38" s="14">
        <v>63.35</v>
      </c>
      <c r="F38" s="16"/>
      <c r="G38" s="17">
        <f t="shared" si="0"/>
        <v>0</v>
      </c>
    </row>
    <row r="39" spans="1:7" s="5" customFormat="1" ht="15.75" customHeight="1" x14ac:dyDescent="0.25">
      <c r="A39" s="12">
        <v>37</v>
      </c>
      <c r="B39" s="13" t="s">
        <v>52</v>
      </c>
      <c r="C39" s="14">
        <v>0.5</v>
      </c>
      <c r="D39" s="15">
        <v>1</v>
      </c>
      <c r="E39" s="14">
        <v>27.95</v>
      </c>
      <c r="F39" s="16"/>
      <c r="G39" s="17">
        <f t="shared" si="0"/>
        <v>0</v>
      </c>
    </row>
    <row r="40" spans="1:7" s="5" customFormat="1" ht="15.75" customHeight="1" x14ac:dyDescent="0.25">
      <c r="A40" s="12">
        <v>38</v>
      </c>
      <c r="B40" s="13" t="s">
        <v>53</v>
      </c>
      <c r="C40" s="14">
        <v>0.5</v>
      </c>
      <c r="D40" s="15">
        <v>1</v>
      </c>
      <c r="E40" s="14">
        <v>49.9</v>
      </c>
      <c r="F40" s="16"/>
      <c r="G40" s="17">
        <f t="shared" si="0"/>
        <v>0</v>
      </c>
    </row>
    <row r="41" spans="1:7" s="5" customFormat="1" ht="15.75" customHeight="1" x14ac:dyDescent="0.25">
      <c r="A41" s="12">
        <v>39</v>
      </c>
      <c r="B41" s="13" t="s">
        <v>54</v>
      </c>
      <c r="C41" s="14">
        <v>2</v>
      </c>
      <c r="D41" s="15">
        <v>1</v>
      </c>
      <c r="E41" s="14">
        <v>105</v>
      </c>
      <c r="F41" s="16"/>
      <c r="G41" s="17">
        <f t="shared" si="0"/>
        <v>0</v>
      </c>
    </row>
    <row r="42" spans="1:7" s="5" customFormat="1" ht="15.75" customHeight="1" x14ac:dyDescent="0.25">
      <c r="A42" s="12">
        <v>40</v>
      </c>
      <c r="B42" s="13" t="s">
        <v>12</v>
      </c>
      <c r="C42" s="14">
        <v>1</v>
      </c>
      <c r="D42" s="15">
        <v>1</v>
      </c>
      <c r="E42" s="14">
        <v>39.9</v>
      </c>
      <c r="F42" s="16"/>
      <c r="G42" s="17">
        <f t="shared" si="0"/>
        <v>0</v>
      </c>
    </row>
    <row r="43" spans="1:7" s="5" customFormat="1" ht="15.75" customHeight="1" x14ac:dyDescent="0.25">
      <c r="A43" s="12">
        <v>41</v>
      </c>
      <c r="B43" s="13" t="s">
        <v>55</v>
      </c>
      <c r="C43" s="14">
        <v>0.5</v>
      </c>
      <c r="D43" s="15">
        <v>1</v>
      </c>
      <c r="E43" s="14">
        <v>9.85</v>
      </c>
      <c r="F43" s="16"/>
      <c r="G43" s="17">
        <f t="shared" si="0"/>
        <v>0</v>
      </c>
    </row>
    <row r="44" spans="1:7" s="5" customFormat="1" ht="15.75" customHeight="1" x14ac:dyDescent="0.25">
      <c r="A44" s="12">
        <v>42</v>
      </c>
      <c r="B44" s="13" t="s">
        <v>13</v>
      </c>
      <c r="C44" s="14">
        <v>0.5</v>
      </c>
      <c r="D44" s="15">
        <v>1</v>
      </c>
      <c r="E44" s="14">
        <v>21.65</v>
      </c>
      <c r="F44" s="16"/>
      <c r="G44" s="17">
        <f t="shared" si="0"/>
        <v>0</v>
      </c>
    </row>
    <row r="45" spans="1:7" s="5" customFormat="1" ht="15.75" customHeight="1" x14ac:dyDescent="0.25">
      <c r="A45" s="12">
        <v>43</v>
      </c>
      <c r="B45" s="13" t="s">
        <v>14</v>
      </c>
      <c r="C45" s="14">
        <v>0.5</v>
      </c>
      <c r="D45" s="15">
        <v>1</v>
      </c>
      <c r="E45" s="14">
        <v>33.25</v>
      </c>
      <c r="F45" s="16"/>
      <c r="G45" s="17">
        <f t="shared" si="0"/>
        <v>0</v>
      </c>
    </row>
    <row r="46" spans="1:7" s="5" customFormat="1" ht="15.75" customHeight="1" x14ac:dyDescent="0.25">
      <c r="A46" s="12">
        <v>44</v>
      </c>
      <c r="B46" s="13" t="s">
        <v>56</v>
      </c>
      <c r="C46" s="14">
        <v>0.5</v>
      </c>
      <c r="D46" s="15">
        <v>1</v>
      </c>
      <c r="E46" s="14">
        <v>9.31</v>
      </c>
      <c r="F46" s="16"/>
      <c r="G46" s="17">
        <f t="shared" si="0"/>
        <v>0</v>
      </c>
    </row>
    <row r="47" spans="1:7" s="5" customFormat="1" ht="15.75" customHeight="1" x14ac:dyDescent="0.25">
      <c r="A47" s="12">
        <v>45</v>
      </c>
      <c r="B47" s="13" t="s">
        <v>57</v>
      </c>
      <c r="C47" s="14">
        <v>0.5</v>
      </c>
      <c r="D47" s="15">
        <v>1</v>
      </c>
      <c r="E47" s="14">
        <v>39.9</v>
      </c>
      <c r="F47" s="16"/>
      <c r="G47" s="17">
        <f t="shared" si="0"/>
        <v>0</v>
      </c>
    </row>
    <row r="48" spans="1:7" s="5" customFormat="1" ht="15.75" customHeight="1" x14ac:dyDescent="0.25">
      <c r="A48" s="12">
        <v>46</v>
      </c>
      <c r="B48" s="13" t="s">
        <v>58</v>
      </c>
      <c r="C48" s="14">
        <v>1</v>
      </c>
      <c r="D48" s="15">
        <v>1</v>
      </c>
      <c r="E48" s="14">
        <v>58.75</v>
      </c>
      <c r="F48" s="16"/>
      <c r="G48" s="17">
        <f t="shared" si="0"/>
        <v>0</v>
      </c>
    </row>
    <row r="49" spans="1:7" s="5" customFormat="1" ht="15.75" customHeight="1" x14ac:dyDescent="0.25">
      <c r="A49" s="12">
        <v>47</v>
      </c>
      <c r="B49" s="13" t="s">
        <v>59</v>
      </c>
      <c r="C49" s="14">
        <v>1</v>
      </c>
      <c r="D49" s="15">
        <v>1</v>
      </c>
      <c r="E49" s="14">
        <v>57.9</v>
      </c>
      <c r="F49" s="16"/>
      <c r="G49" s="17">
        <f t="shared" si="0"/>
        <v>0</v>
      </c>
    </row>
    <row r="50" spans="1:7" s="5" customFormat="1" ht="15.75" customHeight="1" x14ac:dyDescent="0.25">
      <c r="A50" s="12">
        <v>48</v>
      </c>
      <c r="B50" s="13" t="s">
        <v>15</v>
      </c>
      <c r="C50" s="14">
        <v>0.5</v>
      </c>
      <c r="D50" s="15">
        <v>1</v>
      </c>
      <c r="E50" s="14">
        <v>4.25</v>
      </c>
      <c r="F50" s="16"/>
      <c r="G50" s="17">
        <f t="shared" si="0"/>
        <v>0</v>
      </c>
    </row>
    <row r="51" spans="1:7" s="5" customFormat="1" ht="15.75" customHeight="1" x14ac:dyDescent="0.25">
      <c r="A51" s="12">
        <v>49</v>
      </c>
      <c r="B51" s="13" t="s">
        <v>60</v>
      </c>
      <c r="C51" s="14">
        <v>0.5</v>
      </c>
      <c r="D51" s="15">
        <v>1</v>
      </c>
      <c r="E51" s="14">
        <v>3.7</v>
      </c>
      <c r="F51" s="16"/>
      <c r="G51" s="17">
        <f t="shared" si="0"/>
        <v>0</v>
      </c>
    </row>
    <row r="52" spans="1:7" s="5" customFormat="1" ht="15.75" customHeight="1" thickBot="1" x14ac:dyDescent="0.3">
      <c r="A52" s="18">
        <v>50</v>
      </c>
      <c r="B52" s="19" t="s">
        <v>61</v>
      </c>
      <c r="C52" s="20">
        <v>0.5</v>
      </c>
      <c r="D52" s="21">
        <v>1</v>
      </c>
      <c r="E52" s="20">
        <v>78</v>
      </c>
      <c r="F52" s="22"/>
      <c r="G52" s="23">
        <f t="shared" si="0"/>
        <v>0</v>
      </c>
    </row>
    <row r="53" spans="1:7" ht="12.75" thickTop="1" x14ac:dyDescent="0.2">
      <c r="C53" s="24">
        <v>1</v>
      </c>
      <c r="E53" s="27" t="s">
        <v>16</v>
      </c>
      <c r="F53" s="27"/>
      <c r="G53" s="25">
        <f>SUM(G3:G52)</f>
        <v>0</v>
      </c>
    </row>
    <row r="54" spans="1:7" x14ac:dyDescent="0.2">
      <c r="A54" s="1" t="s">
        <v>17</v>
      </c>
    </row>
    <row r="55" spans="1:7" x14ac:dyDescent="0.2">
      <c r="A55" s="1" t="s">
        <v>18</v>
      </c>
    </row>
    <row r="56" spans="1:7" x14ac:dyDescent="0.2">
      <c r="A56" s="1" t="s">
        <v>19</v>
      </c>
    </row>
    <row r="57" spans="1:7" ht="3" customHeight="1" x14ac:dyDescent="0.2"/>
    <row r="58" spans="1:7" x14ac:dyDescent="0.2">
      <c r="A58" s="1" t="s">
        <v>20</v>
      </c>
    </row>
  </sheetData>
  <mergeCells count="2">
    <mergeCell ref="A1:G1"/>
    <mergeCell ref="E53:F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ENAIRE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Sanz, Fernando</dc:creator>
  <cp:lastModifiedBy>López Sanz, Fernando</cp:lastModifiedBy>
  <dcterms:created xsi:type="dcterms:W3CDTF">2020-04-29T06:17:13Z</dcterms:created>
  <dcterms:modified xsi:type="dcterms:W3CDTF">2023-10-04T11:51:58Z</dcterms:modified>
</cp:coreProperties>
</file>