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_DOCUMENTACIÓN LICITACIONES\EXPEDIENTES DE CONTRATACION\a EN REVISIÓN\PAQUI\2024-035. Asistencia jurídica y asesoramiento\2024-035 DOC. EXP\"/>
    </mc:Choice>
  </mc:AlternateContent>
  <workbookProtection workbookAlgorithmName="SHA-512" workbookHashValue="03IQMUj2nNY8msxWXKpN9dTj9TozaeSsgi0or69klAt2Fn00btTPoT0D6YkbovHgw1+J05/LmekRJvhaHAyjLQ==" workbookSaltValue="Wwx+VSS72ukClr0qGvRcyw==" workbookSpinCount="100000" lockStructure="1"/>
  <bookViews>
    <workbookView xWindow="0" yWindow="0" windowWidth="28800" windowHeight="12000"/>
  </bookViews>
  <sheets>
    <sheet name="Hoja1" sheetId="1" r:id="rId1"/>
  </sheets>
  <calcPr calcId="162913"/>
  <customWorkbookViews>
    <customWorkbookView name="Servicio de Contratación, Compras y Patrimonio - Vista personalizada" guid="{BDD1A3B8-A102-476F-B374-559AEDC48353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3" i="1"/>
</calcChain>
</file>

<file path=xl/sharedStrings.xml><?xml version="1.0" encoding="utf-8"?>
<sst xmlns="http://schemas.openxmlformats.org/spreadsheetml/2006/main" count="89" uniqueCount="83">
  <si>
    <t>A) DEFENSA Y REPRESENTACIÓN LETRADA</t>
  </si>
  <si>
    <t>Precios unitarios máximos (IVA excluido)</t>
  </si>
  <si>
    <t>Oferta económica (IVA excluido)</t>
  </si>
  <si>
    <t>PROCEDIMIENTOS CIVILES:</t>
  </si>
  <si>
    <t>DILIGENCIAS PRELIMINARES</t>
  </si>
  <si>
    <t>ARBITRAJES</t>
  </si>
  <si>
    <t xml:space="preserve">JUICIO ORDINARIO </t>
  </si>
  <si>
    <t>JUICIO VERBAL</t>
  </si>
  <si>
    <t>RECURSO DE REPOSICIÓN, DE REVISIÓN Y DE ACLARACIÓN DE RESOLUCIONES JUDICIALES</t>
  </si>
  <si>
    <t>RECURSO DE APELACIÓN</t>
  </si>
  <si>
    <t>RECURSO DE CASACIÓN, RECURSO EXTRAORDINARIO POR INFRACCIÓN PROCESAL Y CUALQUIER OTRO RECURSO ORDINARIO O EXTRAORDINARIO ANTE EL TRIBUNAL SUPREMO</t>
  </si>
  <si>
    <t xml:space="preserve">RECURSO DE QUEJA </t>
  </si>
  <si>
    <t>EJECUCIONES DINERARIAS Y/O DE CUALQUIER OTRA OBLIGACIÓN ESTABLECIDA EN TÍTULO JUDICIAL O EJECUCIÓN DE TÍTULO NO JUDICIAL</t>
  </si>
  <si>
    <t xml:space="preserve">MEDIDAS CAUTELARES, DILIGENCIAS PRELIMINARES, RESTO DE CUESTIONES INCIDENTALES </t>
  </si>
  <si>
    <t>PROCESOS MONITORIO, CAMBIARIO (INTERPOSICIÓN U OPOSICIÓN)</t>
  </si>
  <si>
    <t>PROCEDIMIENTOS MERCANTILES:</t>
  </si>
  <si>
    <t>PREPARACIÓN Y REDACCIÓN DE CONTRATOS</t>
  </si>
  <si>
    <t>CONCURSOS DE ACREEDORES:</t>
  </si>
  <si>
    <r>
      <t>·</t>
    </r>
    <r>
      <rPr>
        <sz val="11"/>
        <color theme="1"/>
        <rFont val="Calibri"/>
        <family val="2"/>
        <scheme val="minor"/>
      </rPr>
      <t>         FASE COMÚN</t>
    </r>
  </si>
  <si>
    <r>
      <t>·</t>
    </r>
    <r>
      <rPr>
        <sz val="11"/>
        <color theme="1"/>
        <rFont val="Calibri"/>
        <family val="2"/>
        <scheme val="minor"/>
      </rPr>
      <t>         FASE DE CONVENIO, INCLUYENDO CONVENIO ANTICIPADO</t>
    </r>
  </si>
  <si>
    <r>
      <t>·</t>
    </r>
    <r>
      <rPr>
        <sz val="11"/>
        <color theme="1"/>
        <rFont val="Calibri"/>
        <family val="2"/>
        <scheme val="minor"/>
      </rPr>
      <t>         FASE DE LIQUIDACIÓN ORDINARIA O ANTICIPADA</t>
    </r>
  </si>
  <si>
    <r>
      <t>·</t>
    </r>
    <r>
      <rPr>
        <sz val="11"/>
        <color theme="1"/>
        <rFont val="Calibri"/>
        <family val="2"/>
        <scheme val="minor"/>
      </rPr>
      <t>         FASE DE CALIFICACIÓN</t>
    </r>
  </si>
  <si>
    <t>PROCEDIMIENTOS PENALES:</t>
  </si>
  <si>
    <t>DILIGENCIAS PREVIAS</t>
  </si>
  <si>
    <t>JUICIO DELITOS LEVES</t>
  </si>
  <si>
    <t>JUICIOS RÁPIDOS</t>
  </si>
  <si>
    <t>PROCEDIMIENTO ABREVIADO:</t>
  </si>
  <si>
    <r>
      <t>·</t>
    </r>
    <r>
      <rPr>
        <sz val="11"/>
        <color theme="1"/>
        <rFont val="Calibri"/>
        <family val="2"/>
        <scheme val="minor"/>
      </rPr>
      <t>         FASE INSTRUCCIÓN HASTA AUTO APERTURA JUICIO ORAL</t>
    </r>
  </si>
  <si>
    <r>
      <t>·</t>
    </r>
    <r>
      <rPr>
        <sz val="11"/>
        <color theme="1"/>
        <rFont val="Calibri"/>
        <family val="2"/>
        <scheme val="minor"/>
      </rPr>
      <t>         REDACCIÓN DE ESCRITO DE DEFENSA Y/O ACUSACIÓN</t>
    </r>
  </si>
  <si>
    <r>
      <t>·</t>
    </r>
    <r>
      <rPr>
        <sz val="11"/>
        <color theme="1"/>
        <rFont val="Calibri"/>
        <family val="2"/>
        <scheme val="minor"/>
      </rPr>
      <t>         ASISTENCIA A JUICIO ORAL</t>
    </r>
  </si>
  <si>
    <t>JURISDICCIÓN DE MENORES</t>
  </si>
  <si>
    <t>PROCEDIMIENTO TRIBUNAL DEL JURADO</t>
  </si>
  <si>
    <t>PROCEDIMIENTO ORDINARIO (SUMARIO)</t>
  </si>
  <si>
    <t>RECURSO DE APELACIÓN JUICIO DELITOS LEVES</t>
  </si>
  <si>
    <t>RECURSO DE APELACIÓN PROCEDIMIENTO ABREVIADO</t>
  </si>
  <si>
    <t>RECURSO DE APELACIÓN PROCEDIMIENTO ORDINARIO (SUMARIO)</t>
  </si>
  <si>
    <t>RECURSO DE CASACIÓN</t>
  </si>
  <si>
    <t>RECURSOS DE REFORMA Y/O APELACIÓN FRENTE A RESOLUCIONES DEL JUZGADO DE INSTRUCCIÓN</t>
  </si>
  <si>
    <t>RECURSO DE QUEJA</t>
  </si>
  <si>
    <t>RECURSO DE SÚPLICA</t>
  </si>
  <si>
    <t>EJECUCIÓN DE SENTENCIAS</t>
  </si>
  <si>
    <t>PROCEDIMIENTOS CONTENCIOSO ADMINISTRATIVOS:</t>
  </si>
  <si>
    <t>PROCEDIMIENTO ORDINARIO</t>
  </si>
  <si>
    <t>PROCEDIMIENTO ABREVIADO</t>
  </si>
  <si>
    <t>RECURSOS DE REPOSICIÓN, DE REVISIÓN CONTRA DECRETOS DE LOS SECRETARIOS Y DE ACLARACIÓN</t>
  </si>
  <si>
    <t>RECURSOS DE SÚPLICA</t>
  </si>
  <si>
    <t>RECURSOS DE QUEJA</t>
  </si>
  <si>
    <t>RECURSO DE APELACIÓN FRENTE A SENTENCIAS.</t>
  </si>
  <si>
    <t>RECURSOS DE CASACIÓN</t>
  </si>
  <si>
    <t>RECURSOS DE REVISIÓN DE SENTENCIAS FIRMES</t>
  </si>
  <si>
    <t>MEDIDAS CAUTELARES Y SU MODIFICACIÓN</t>
  </si>
  <si>
    <t>PROCEDIMIENTO DE EJECUCIÓN</t>
  </si>
  <si>
    <t>PROCEDIMIENTOS LABORALES:</t>
  </si>
  <si>
    <t>ACTOS DE CONCILIACIÓN ANTE EL SERVICIO DE MEDIACIÓN, ARBITRAJE Y CONCILIACIÓN Y LOS RELATIVOS A LOS PROCEDIMIENTOS DE SOLUCIÓN EXTRAJUDICIAL DE CONFLICTOS LABORALES:</t>
  </si>
  <si>
    <t>IMPUGNACIÓN DE ACTOS ADMINISTRATIVOS</t>
  </si>
  <si>
    <t>ACTOS PREPARATORIOS Y MEDIDAS CAUTELARES</t>
  </si>
  <si>
    <t>PROCEDIMIENTO ORDINARIO (RECLAMACIÓN DE CANTIDAD)</t>
  </si>
  <si>
    <t>IMPUGNACIÓN SANCIONES</t>
  </si>
  <si>
    <t>PROCEDIMIENTO DESPIDO / EXTINCIONES RELACIÓN LABORAL …</t>
  </si>
  <si>
    <t>RECLAMACIONES SEGURIDAD SOCIAL</t>
  </si>
  <si>
    <t>CLASIFICACIÓN PROFESIONAL</t>
  </si>
  <si>
    <t>PROCEDIMIENTOS EN MATERIA DE DERECHOS FUNDAMENTALES Y LIBERTAD SINDICAL</t>
  </si>
  <si>
    <t>RECURSO DE REPOSICIÓN, DE REVISIÓN CONTRA RESOLUCIONES DEL SECRETARIO JUDICIAL Y DE ACLARACIÓN</t>
  </si>
  <si>
    <t>RECURSO DE SUPLICACIÓN FRENTE A SENTENCIAS</t>
  </si>
  <si>
    <t>RECURSOS SEGUIDOS ANTE EL TRIBUNAL SUPREMO</t>
  </si>
  <si>
    <t>RECURSO DE CASACIÓN EN CUALQUIERA DE SUS MODALIDADES</t>
  </si>
  <si>
    <t>EJECUCIÓN DE SENTENCIAS HASTA SU FINALIZACIÓN</t>
  </si>
  <si>
    <t>B) ASESORAMIENTO JURÍDICO</t>
  </si>
  <si>
    <t>1) Por redacción de informes y resolución de consultas:</t>
  </si>
  <si>
    <t>1.1. Informe de escasa complejidad</t>
  </si>
  <si>
    <t>1.2. Informe de complejidad media</t>
  </si>
  <si>
    <t>1.3. Informe de especial complejidad</t>
  </si>
  <si>
    <t>1.4. Consulta de escasa complejidad</t>
  </si>
  <si>
    <t>1.5. Consulta de complejidad media</t>
  </si>
  <si>
    <t>1.6. Consulta de especial complejidad</t>
  </si>
  <si>
    <t>2) Redacción de escritos y Resoluciones administrativas:</t>
  </si>
  <si>
    <t>En función de su complejidad el precio</t>
  </si>
  <si>
    <t>3) Por asistencia a reuniones a las que sea convocado por la Secretaría General:</t>
  </si>
  <si>
    <t>3.1. Reuniones que supongan desplazamiento a la Universidad de Alcalá</t>
  </si>
  <si>
    <t>3.2. Reuniones telemáticas</t>
  </si>
  <si>
    <t>OTRAS ACTUACIONES</t>
  </si>
  <si>
    <t xml:space="preserve">PROCEDIMIENTOS ESPECIALES EN ÚNICA INSTANCIA (VACACIONES, MOVILIDAD FUNCIONAL Y GEOGRÁFICA, MODIFICACIÓN SUSTANCIAL DE LAS CONDICIONES DE TRABAJO, SUSPENSIÓN DEL CONTRATO Y DE REDUCCIÓN DE JORNADA POR CAUSAS OBJETIVAS O DE FUERZA MAYOR, DERECHOS DE CONCILIACIÓN DE LA VIDA PERSONAL, LABORAL Y FAMILIAR, PROCEDIMIENTOS ATINENTES A LAS PRESTACIONES DE SEGURIDAD SOCIAL Y A LA IMPUGNACIÓN DE ACTOS ADMINISTRATIVOS EN MATERIA LABORAL Y DE SEGURIDAD SOCIAL, IMPUGNACIÓN DE CONVENIOS COLECTIVOS O DE ESTATUTOS SINDICALES, MATERIA ELECTORAL Y TUTELA DE LOS DERECHOS DE LIBERTAD SINDICAL Y DEMÁS DERECHOS FUNDAMENTALES) </t>
  </si>
  <si>
    <t>PROCEDIMIENTO EN MATERIA DE CONFLICTOS COLECTIVOS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</si>
</sst>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Font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3" borderId="3" xfId="0" applyFont="1" applyFill="1" applyBorder="1" applyAlignment="1">
      <alignment wrapText="1"/>
    </xf>
    <xf numFmtId="0" fontId="0" fillId="3" borderId="4" xfId="0" applyFont="1" applyFill="1" applyBorder="1" applyAlignment="1">
      <alignment wrapText="1"/>
    </xf>
    <xf numFmtId="0" fontId="0" fillId="0" borderId="1" xfId="0" applyFont="1" applyBorder="1" applyAlignment="1">
      <alignment vertical="center" wrapText="1"/>
    </xf>
    <xf numFmtId="0" fontId="0" fillId="0" borderId="2" xfId="0" applyNumberFormat="1" applyFont="1" applyBorder="1" applyAlignment="1">
      <alignment horizontal="center" vertical="center" wrapText="1"/>
    </xf>
    <xf numFmtId="9" fontId="0" fillId="0" borderId="2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2" fillId="3" borderId="3" xfId="0" applyFont="1" applyFill="1" applyBorder="1" applyAlignment="1">
      <alignment horizontal="justify" vertical="center" wrapText="1"/>
    </xf>
    <xf numFmtId="0" fontId="2" fillId="3" borderId="4" xfId="0" applyFont="1" applyFill="1" applyBorder="1" applyAlignment="1">
      <alignment horizontal="justify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justify" vertical="center" wrapText="1"/>
    </xf>
    <xf numFmtId="0" fontId="0" fillId="0" borderId="3" xfId="0" applyNumberFormat="1" applyFont="1" applyBorder="1" applyAlignment="1">
      <alignment horizontal="justify" vertical="center" wrapText="1"/>
    </xf>
    <xf numFmtId="0" fontId="0" fillId="0" borderId="3" xfId="0" applyFont="1" applyBorder="1" applyAlignment="1">
      <alignment horizontal="justify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wrapText="1"/>
    </xf>
    <xf numFmtId="0" fontId="0" fillId="4" borderId="3" xfId="0" applyFont="1" applyFill="1" applyBorder="1" applyAlignment="1">
      <alignment wrapText="1"/>
    </xf>
    <xf numFmtId="0" fontId="0" fillId="5" borderId="1" xfId="0" applyFont="1" applyFill="1" applyBorder="1"/>
    <xf numFmtId="0" fontId="0" fillId="5" borderId="3" xfId="0" applyFont="1" applyFill="1" applyBorder="1" applyAlignment="1">
      <alignment wrapText="1"/>
    </xf>
    <xf numFmtId="0" fontId="0" fillId="0" borderId="2" xfId="0" applyFont="1" applyBorder="1"/>
    <xf numFmtId="0" fontId="0" fillId="0" borderId="2" xfId="0" applyFont="1" applyBorder="1" applyAlignment="1">
      <alignment horizontal="center" wrapText="1"/>
    </xf>
    <xf numFmtId="0" fontId="0" fillId="6" borderId="1" xfId="0" applyFont="1" applyFill="1" applyBorder="1" applyAlignment="1">
      <alignment wrapText="1"/>
    </xf>
    <xf numFmtId="0" fontId="0" fillId="6" borderId="3" xfId="0" applyFont="1" applyFill="1" applyBorder="1" applyAlignment="1">
      <alignment wrapText="1"/>
    </xf>
    <xf numFmtId="0" fontId="0" fillId="0" borderId="2" xfId="0" applyFont="1" applyBorder="1" applyAlignment="1">
      <alignment wrapText="1"/>
    </xf>
    <xf numFmtId="0" fontId="0" fillId="7" borderId="5" xfId="0" applyFont="1" applyFill="1" applyBorder="1" applyAlignment="1">
      <alignment wrapText="1"/>
    </xf>
    <xf numFmtId="0" fontId="0" fillId="7" borderId="6" xfId="0" applyFont="1" applyFill="1" applyBorder="1" applyAlignment="1">
      <alignment wrapText="1"/>
    </xf>
    <xf numFmtId="0" fontId="0" fillId="0" borderId="4" xfId="0" applyNumberFormat="1" applyFont="1" applyBorder="1" applyAlignment="1">
      <alignment horizontal="justify" vertical="center" wrapText="1"/>
    </xf>
    <xf numFmtId="0" fontId="0" fillId="0" borderId="4" xfId="0" applyFont="1" applyBorder="1" applyAlignment="1">
      <alignment horizontal="justify" vertical="center" wrapText="1"/>
    </xf>
    <xf numFmtId="0" fontId="0" fillId="4" borderId="4" xfId="0" applyFont="1" applyFill="1" applyBorder="1" applyAlignment="1">
      <alignment wrapText="1"/>
    </xf>
    <xf numFmtId="0" fontId="0" fillId="5" borderId="4" xfId="0" applyFont="1" applyFill="1" applyBorder="1" applyAlignment="1">
      <alignment wrapText="1"/>
    </xf>
    <xf numFmtId="0" fontId="0" fillId="6" borderId="4" xfId="0" applyFont="1" applyFill="1" applyBorder="1" applyAlignment="1">
      <alignment wrapText="1"/>
    </xf>
    <xf numFmtId="0" fontId="0" fillId="7" borderId="7" xfId="0" applyFont="1" applyFill="1" applyBorder="1" applyAlignment="1">
      <alignment wrapText="1"/>
    </xf>
    <xf numFmtId="0" fontId="1" fillId="0" borderId="0" xfId="0" applyFont="1"/>
    <xf numFmtId="0" fontId="0" fillId="0" borderId="2" xfId="0" applyNumberFormat="1" applyFont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7"/>
  <sheetViews>
    <sheetView tabSelected="1" workbookViewId="0">
      <selection activeCell="B4" sqref="B4"/>
    </sheetView>
  </sheetViews>
  <sheetFormatPr baseColWidth="10" defaultRowHeight="15" x14ac:dyDescent="0.25"/>
  <cols>
    <col min="1" max="1" width="79.5703125" style="1" customWidth="1"/>
    <col min="2" max="2" width="28.42578125" style="1" customWidth="1"/>
    <col min="3" max="3" width="28.28515625" style="1" customWidth="1"/>
    <col min="4" max="4" width="11.42578125" style="36"/>
  </cols>
  <sheetData>
    <row r="1" spans="1:4" ht="30.75" thickBot="1" x14ac:dyDescent="0.3">
      <c r="A1" s="2" t="s">
        <v>0</v>
      </c>
      <c r="B1" s="3" t="s">
        <v>1</v>
      </c>
      <c r="C1" s="4" t="s">
        <v>2</v>
      </c>
    </row>
    <row r="2" spans="1:4" ht="15.75" thickBot="1" x14ac:dyDescent="0.3">
      <c r="A2" s="5" t="s">
        <v>3</v>
      </c>
      <c r="B2" s="6"/>
      <c r="C2" s="7"/>
    </row>
    <row r="3" spans="1:4" ht="15.75" thickBot="1" x14ac:dyDescent="0.3">
      <c r="A3" s="8" t="s">
        <v>4</v>
      </c>
      <c r="B3" s="9">
        <v>300</v>
      </c>
      <c r="C3" s="9"/>
      <c r="D3" s="36" t="str">
        <f>IF(C3&gt;B3,"E LPRECIO UNITARIO OFERTADO SUPERA EL PRECIO MÁXIMO UNITARIO"," ")</f>
        <v xml:space="preserve"> </v>
      </c>
    </row>
    <row r="4" spans="1:4" ht="15.75" thickBot="1" x14ac:dyDescent="0.3">
      <c r="A4" s="8" t="s">
        <v>5</v>
      </c>
      <c r="B4" s="9">
        <v>800</v>
      </c>
      <c r="C4" s="37"/>
      <c r="D4" s="36" t="str">
        <f t="shared" ref="D4:D67" si="0">IF(C4&gt;B4,"E LPRECIO UNITARIO OFERTADO SUPERA EL PRECIO MÁXIMO UNITARIO"," ")</f>
        <v xml:space="preserve"> </v>
      </c>
    </row>
    <row r="5" spans="1:4" ht="15.75" thickBot="1" x14ac:dyDescent="0.3">
      <c r="A5" s="8" t="s">
        <v>6</v>
      </c>
      <c r="B5" s="9">
        <v>1725</v>
      </c>
      <c r="C5" s="37"/>
      <c r="D5" s="36" t="str">
        <f t="shared" si="0"/>
        <v xml:space="preserve"> </v>
      </c>
    </row>
    <row r="6" spans="1:4" ht="15.75" thickBot="1" x14ac:dyDescent="0.3">
      <c r="A6" s="8" t="s">
        <v>7</v>
      </c>
      <c r="B6" s="9">
        <v>690</v>
      </c>
      <c r="C6" s="37"/>
      <c r="D6" s="36" t="str">
        <f t="shared" si="0"/>
        <v xml:space="preserve"> </v>
      </c>
    </row>
    <row r="7" spans="1:4" ht="30.75" thickBot="1" x14ac:dyDescent="0.3">
      <c r="A7" s="8" t="s">
        <v>8</v>
      </c>
      <c r="B7" s="9">
        <v>100</v>
      </c>
      <c r="C7" s="37"/>
      <c r="D7" s="36" t="str">
        <f t="shared" si="0"/>
        <v xml:space="preserve"> </v>
      </c>
    </row>
    <row r="8" spans="1:4" ht="15.75" thickBot="1" x14ac:dyDescent="0.3">
      <c r="A8" s="8" t="s">
        <v>9</v>
      </c>
      <c r="B8" s="10">
        <v>0.5</v>
      </c>
      <c r="C8" s="37"/>
      <c r="D8" s="36" t="str">
        <f t="shared" si="0"/>
        <v xml:space="preserve"> </v>
      </c>
    </row>
    <row r="9" spans="1:4" ht="45.75" thickBot="1" x14ac:dyDescent="0.3">
      <c r="A9" s="8" t="s">
        <v>10</v>
      </c>
      <c r="B9" s="10">
        <v>0.6</v>
      </c>
      <c r="C9" s="37"/>
      <c r="D9" s="36" t="str">
        <f t="shared" si="0"/>
        <v xml:space="preserve"> </v>
      </c>
    </row>
    <row r="10" spans="1:4" ht="15.75" thickBot="1" x14ac:dyDescent="0.3">
      <c r="A10" s="8" t="s">
        <v>11</v>
      </c>
      <c r="B10" s="9">
        <v>517.5</v>
      </c>
      <c r="C10" s="37"/>
      <c r="D10" s="36" t="str">
        <f t="shared" si="0"/>
        <v xml:space="preserve"> </v>
      </c>
    </row>
    <row r="11" spans="1:4" ht="45" customHeight="1" thickBot="1" x14ac:dyDescent="0.3">
      <c r="A11" s="8" t="s">
        <v>12</v>
      </c>
      <c r="B11" s="9">
        <v>575</v>
      </c>
      <c r="C11" s="37"/>
      <c r="D11" s="36" t="str">
        <f t="shared" si="0"/>
        <v xml:space="preserve"> </v>
      </c>
    </row>
    <row r="12" spans="1:4" ht="30.75" thickBot="1" x14ac:dyDescent="0.3">
      <c r="A12" s="8" t="s">
        <v>13</v>
      </c>
      <c r="B12" s="10">
        <v>0.2</v>
      </c>
      <c r="C12" s="37"/>
      <c r="D12" s="36" t="str">
        <f t="shared" si="0"/>
        <v xml:space="preserve"> </v>
      </c>
    </row>
    <row r="13" spans="1:4" ht="30" customHeight="1" thickBot="1" x14ac:dyDescent="0.3">
      <c r="A13" s="8" t="s">
        <v>14</v>
      </c>
      <c r="B13" s="9">
        <v>287.5</v>
      </c>
      <c r="C13" s="37"/>
      <c r="D13" s="36" t="str">
        <f t="shared" si="0"/>
        <v xml:space="preserve"> </v>
      </c>
    </row>
    <row r="14" spans="1:4" ht="15.75" thickBot="1" x14ac:dyDescent="0.3">
      <c r="A14" s="8" t="s">
        <v>80</v>
      </c>
      <c r="B14" s="9">
        <v>170</v>
      </c>
      <c r="C14" s="37"/>
      <c r="D14" s="36" t="str">
        <f t="shared" si="0"/>
        <v xml:space="preserve"> </v>
      </c>
    </row>
    <row r="15" spans="1:4" ht="16.5" customHeight="1" thickBot="1" x14ac:dyDescent="0.3">
      <c r="A15" s="11" t="s">
        <v>15</v>
      </c>
      <c r="B15" s="12"/>
      <c r="C15" s="13"/>
      <c r="D15" s="36" t="str">
        <f t="shared" si="0"/>
        <v xml:space="preserve"> </v>
      </c>
    </row>
    <row r="16" spans="1:4" ht="15.75" thickBot="1" x14ac:dyDescent="0.3">
      <c r="A16" s="8" t="s">
        <v>16</v>
      </c>
      <c r="B16" s="14">
        <v>322</v>
      </c>
      <c r="C16" s="9"/>
      <c r="D16" s="36" t="str">
        <f t="shared" si="0"/>
        <v xml:space="preserve"> </v>
      </c>
    </row>
    <row r="17" spans="1:4" ht="15.75" thickBot="1" x14ac:dyDescent="0.3">
      <c r="A17" s="15" t="s">
        <v>17</v>
      </c>
      <c r="B17" s="16"/>
      <c r="C17" s="30"/>
      <c r="D17" s="36" t="str">
        <f t="shared" si="0"/>
        <v xml:space="preserve"> </v>
      </c>
    </row>
    <row r="18" spans="1:4" ht="15.75" thickBot="1" x14ac:dyDescent="0.3">
      <c r="A18" s="8" t="s">
        <v>18</v>
      </c>
      <c r="B18" s="9">
        <v>1380</v>
      </c>
      <c r="C18" s="9"/>
      <c r="D18" s="36" t="str">
        <f t="shared" si="0"/>
        <v xml:space="preserve"> </v>
      </c>
    </row>
    <row r="19" spans="1:4" ht="16.5" customHeight="1" thickBot="1" x14ac:dyDescent="0.3">
      <c r="A19" s="8" t="s">
        <v>19</v>
      </c>
      <c r="B19" s="9">
        <v>460</v>
      </c>
      <c r="C19" s="37"/>
      <c r="D19" s="36" t="str">
        <f t="shared" si="0"/>
        <v xml:space="preserve"> </v>
      </c>
    </row>
    <row r="20" spans="1:4" ht="16.5" customHeight="1" thickBot="1" x14ac:dyDescent="0.3">
      <c r="A20" s="8" t="s">
        <v>20</v>
      </c>
      <c r="B20" s="9">
        <v>575</v>
      </c>
      <c r="C20" s="37"/>
      <c r="D20" s="36" t="str">
        <f t="shared" si="0"/>
        <v xml:space="preserve"> </v>
      </c>
    </row>
    <row r="21" spans="1:4" ht="16.5" customHeight="1" thickBot="1" x14ac:dyDescent="0.3">
      <c r="A21" s="8" t="s">
        <v>21</v>
      </c>
      <c r="B21" s="9">
        <v>345</v>
      </c>
      <c r="C21" s="37"/>
      <c r="D21" s="36" t="str">
        <f t="shared" si="0"/>
        <v xml:space="preserve"> </v>
      </c>
    </row>
    <row r="22" spans="1:4" ht="16.5" customHeight="1" thickBot="1" x14ac:dyDescent="0.3">
      <c r="A22" s="8" t="s">
        <v>80</v>
      </c>
      <c r="B22" s="9">
        <v>170</v>
      </c>
      <c r="C22" s="37"/>
      <c r="D22" s="36" t="str">
        <f t="shared" si="0"/>
        <v xml:space="preserve"> </v>
      </c>
    </row>
    <row r="23" spans="1:4" ht="15.75" thickBot="1" x14ac:dyDescent="0.3">
      <c r="A23" s="11" t="s">
        <v>22</v>
      </c>
      <c r="B23" s="12"/>
      <c r="C23" s="13"/>
      <c r="D23" s="36" t="str">
        <f t="shared" si="0"/>
        <v xml:space="preserve"> </v>
      </c>
    </row>
    <row r="24" spans="1:4" ht="15.75" thickBot="1" x14ac:dyDescent="0.3">
      <c r="A24" s="8" t="s">
        <v>23</v>
      </c>
      <c r="B24" s="9">
        <v>300</v>
      </c>
      <c r="C24" s="9"/>
      <c r="D24" s="36" t="str">
        <f t="shared" si="0"/>
        <v xml:space="preserve"> </v>
      </c>
    </row>
    <row r="25" spans="1:4" ht="15.75" thickBot="1" x14ac:dyDescent="0.3">
      <c r="A25" s="8" t="s">
        <v>7</v>
      </c>
      <c r="B25" s="9">
        <v>300</v>
      </c>
      <c r="C25" s="37"/>
      <c r="D25" s="36" t="str">
        <f t="shared" si="0"/>
        <v xml:space="preserve"> </v>
      </c>
    </row>
    <row r="26" spans="1:4" ht="15.75" thickBot="1" x14ac:dyDescent="0.3">
      <c r="A26" s="8" t="s">
        <v>24</v>
      </c>
      <c r="B26" s="9">
        <v>345</v>
      </c>
      <c r="C26" s="37"/>
      <c r="D26" s="36" t="str">
        <f t="shared" si="0"/>
        <v xml:space="preserve"> </v>
      </c>
    </row>
    <row r="27" spans="1:4" ht="15.75" thickBot="1" x14ac:dyDescent="0.3">
      <c r="A27" s="8" t="s">
        <v>25</v>
      </c>
      <c r="B27" s="9">
        <v>517.5</v>
      </c>
      <c r="C27" s="37"/>
      <c r="D27" s="36" t="str">
        <f t="shared" si="0"/>
        <v xml:space="preserve"> </v>
      </c>
    </row>
    <row r="28" spans="1:4" ht="15.75" thickBot="1" x14ac:dyDescent="0.3">
      <c r="A28" s="15" t="s">
        <v>26</v>
      </c>
      <c r="B28" s="17"/>
      <c r="C28" s="31"/>
      <c r="D28" s="36" t="str">
        <f t="shared" si="0"/>
        <v xml:space="preserve"> </v>
      </c>
    </row>
    <row r="29" spans="1:4" ht="16.5" customHeight="1" thickBot="1" x14ac:dyDescent="0.3">
      <c r="A29" s="8" t="s">
        <v>27</v>
      </c>
      <c r="B29" s="9">
        <v>345</v>
      </c>
      <c r="C29" s="9"/>
      <c r="D29" s="36" t="str">
        <f t="shared" si="0"/>
        <v xml:space="preserve"> </v>
      </c>
    </row>
    <row r="30" spans="1:4" ht="16.5" customHeight="1" thickBot="1" x14ac:dyDescent="0.3">
      <c r="A30" s="8" t="s">
        <v>28</v>
      </c>
      <c r="B30" s="9">
        <v>345</v>
      </c>
      <c r="C30" s="37"/>
      <c r="D30" s="36" t="str">
        <f t="shared" si="0"/>
        <v xml:space="preserve"> </v>
      </c>
    </row>
    <row r="31" spans="1:4" ht="16.5" customHeight="1" thickBot="1" x14ac:dyDescent="0.3">
      <c r="A31" s="8" t="s">
        <v>29</v>
      </c>
      <c r="B31" s="9">
        <v>460</v>
      </c>
      <c r="C31" s="37"/>
      <c r="D31" s="36" t="str">
        <f t="shared" si="0"/>
        <v xml:space="preserve"> </v>
      </c>
    </row>
    <row r="32" spans="1:4" ht="16.5" customHeight="1" thickBot="1" x14ac:dyDescent="0.3">
      <c r="A32" s="8" t="s">
        <v>30</v>
      </c>
      <c r="B32" s="9">
        <v>690</v>
      </c>
      <c r="C32" s="37"/>
      <c r="D32" s="36" t="str">
        <f t="shared" si="0"/>
        <v xml:space="preserve"> </v>
      </c>
    </row>
    <row r="33" spans="1:4" ht="15.75" thickBot="1" x14ac:dyDescent="0.3">
      <c r="A33" s="8" t="s">
        <v>31</v>
      </c>
      <c r="B33" s="9">
        <v>2070</v>
      </c>
      <c r="C33" s="37"/>
      <c r="D33" s="36" t="str">
        <f t="shared" si="0"/>
        <v xml:space="preserve"> </v>
      </c>
    </row>
    <row r="34" spans="1:4" ht="15.75" thickBot="1" x14ac:dyDescent="0.3">
      <c r="A34" s="8" t="s">
        <v>32</v>
      </c>
      <c r="B34" s="9">
        <v>2415</v>
      </c>
      <c r="C34" s="37"/>
      <c r="D34" s="36" t="str">
        <f t="shared" si="0"/>
        <v xml:space="preserve"> </v>
      </c>
    </row>
    <row r="35" spans="1:4" ht="15.75" thickBot="1" x14ac:dyDescent="0.3">
      <c r="A35" s="8" t="s">
        <v>33</v>
      </c>
      <c r="B35" s="9">
        <v>345</v>
      </c>
      <c r="C35" s="37"/>
      <c r="D35" s="36" t="str">
        <f t="shared" si="0"/>
        <v xml:space="preserve"> </v>
      </c>
    </row>
    <row r="36" spans="1:4" ht="15.75" thickBot="1" x14ac:dyDescent="0.3">
      <c r="A36" s="8" t="s">
        <v>34</v>
      </c>
      <c r="B36" s="10">
        <v>0.5</v>
      </c>
      <c r="C36" s="37"/>
      <c r="D36" s="36" t="str">
        <f t="shared" si="0"/>
        <v xml:space="preserve"> </v>
      </c>
    </row>
    <row r="37" spans="1:4" ht="15.75" thickBot="1" x14ac:dyDescent="0.3">
      <c r="A37" s="8" t="s">
        <v>35</v>
      </c>
      <c r="B37" s="10">
        <v>0.5</v>
      </c>
      <c r="C37" s="37"/>
      <c r="D37" s="36" t="str">
        <f t="shared" si="0"/>
        <v xml:space="preserve"> </v>
      </c>
    </row>
    <row r="38" spans="1:4" ht="15.75" thickBot="1" x14ac:dyDescent="0.3">
      <c r="A38" s="8" t="s">
        <v>36</v>
      </c>
      <c r="B38" s="10">
        <v>0.65</v>
      </c>
      <c r="C38" s="37"/>
      <c r="D38" s="36" t="str">
        <f t="shared" si="0"/>
        <v xml:space="preserve"> </v>
      </c>
    </row>
    <row r="39" spans="1:4" ht="30.75" thickBot="1" x14ac:dyDescent="0.3">
      <c r="A39" s="8" t="s">
        <v>37</v>
      </c>
      <c r="B39" s="9">
        <v>345</v>
      </c>
      <c r="C39" s="37"/>
      <c r="D39" s="36" t="str">
        <f t="shared" si="0"/>
        <v xml:space="preserve"> </v>
      </c>
    </row>
    <row r="40" spans="1:4" ht="15.75" thickBot="1" x14ac:dyDescent="0.3">
      <c r="A40" s="8" t="s">
        <v>38</v>
      </c>
      <c r="B40" s="9">
        <v>517.5</v>
      </c>
      <c r="C40" s="37"/>
      <c r="D40" s="36" t="str">
        <f t="shared" si="0"/>
        <v xml:space="preserve"> </v>
      </c>
    </row>
    <row r="41" spans="1:4" ht="16.5" customHeight="1" thickBot="1" x14ac:dyDescent="0.3">
      <c r="A41" s="8" t="s">
        <v>39</v>
      </c>
      <c r="B41" s="9">
        <v>517.5</v>
      </c>
      <c r="C41" s="37"/>
      <c r="D41" s="36" t="str">
        <f t="shared" si="0"/>
        <v xml:space="preserve"> </v>
      </c>
    </row>
    <row r="42" spans="1:4" ht="15.75" thickBot="1" x14ac:dyDescent="0.3">
      <c r="A42" s="8" t="s">
        <v>40</v>
      </c>
      <c r="B42" s="9">
        <v>517.5</v>
      </c>
      <c r="C42" s="37"/>
      <c r="D42" s="36" t="str">
        <f t="shared" si="0"/>
        <v xml:space="preserve"> </v>
      </c>
    </row>
    <row r="43" spans="1:4" ht="15.75" thickBot="1" x14ac:dyDescent="0.3">
      <c r="A43" s="8" t="s">
        <v>80</v>
      </c>
      <c r="B43" s="9">
        <v>170</v>
      </c>
      <c r="C43" s="37"/>
      <c r="D43" s="36" t="str">
        <f t="shared" si="0"/>
        <v xml:space="preserve"> </v>
      </c>
    </row>
    <row r="44" spans="1:4" ht="15.75" customHeight="1" thickBot="1" x14ac:dyDescent="0.3">
      <c r="A44" s="11" t="s">
        <v>41</v>
      </c>
      <c r="B44" s="12"/>
      <c r="C44" s="13"/>
      <c r="D44" s="36" t="str">
        <f t="shared" si="0"/>
        <v xml:space="preserve"> </v>
      </c>
    </row>
    <row r="45" spans="1:4" ht="15.75" thickBot="1" x14ac:dyDescent="0.3">
      <c r="A45" s="8" t="s">
        <v>42</v>
      </c>
      <c r="B45" s="14">
        <v>1840</v>
      </c>
      <c r="C45" s="9"/>
      <c r="D45" s="36" t="str">
        <f t="shared" si="0"/>
        <v xml:space="preserve"> </v>
      </c>
    </row>
    <row r="46" spans="1:4" ht="15.75" customHeight="1" thickBot="1" x14ac:dyDescent="0.3">
      <c r="A46" s="8" t="s">
        <v>43</v>
      </c>
      <c r="B46" s="14">
        <v>920</v>
      </c>
      <c r="C46" s="37"/>
      <c r="D46" s="36" t="str">
        <f t="shared" si="0"/>
        <v xml:space="preserve"> </v>
      </c>
    </row>
    <row r="47" spans="1:4" ht="30.75" customHeight="1" thickBot="1" x14ac:dyDescent="0.3">
      <c r="A47" s="8" t="s">
        <v>44</v>
      </c>
      <c r="B47" s="14">
        <v>120</v>
      </c>
      <c r="C47" s="37"/>
      <c r="D47" s="36" t="str">
        <f t="shared" si="0"/>
        <v xml:space="preserve"> </v>
      </c>
    </row>
    <row r="48" spans="1:4" ht="15.75" thickBot="1" x14ac:dyDescent="0.3">
      <c r="A48" s="8" t="s">
        <v>45</v>
      </c>
      <c r="B48" s="14">
        <v>140</v>
      </c>
      <c r="C48" s="37"/>
      <c r="D48" s="36" t="str">
        <f t="shared" si="0"/>
        <v xml:space="preserve"> </v>
      </c>
    </row>
    <row r="49" spans="1:4" ht="16.5" customHeight="1" thickBot="1" x14ac:dyDescent="0.3">
      <c r="A49" s="8" t="s">
        <v>46</v>
      </c>
      <c r="B49" s="14">
        <v>140</v>
      </c>
      <c r="C49" s="37"/>
      <c r="D49" s="36" t="str">
        <f t="shared" si="0"/>
        <v xml:space="preserve"> </v>
      </c>
    </row>
    <row r="50" spans="1:4" ht="15.75" thickBot="1" x14ac:dyDescent="0.3">
      <c r="A50" s="8" t="s">
        <v>47</v>
      </c>
      <c r="B50" s="18">
        <v>0.5</v>
      </c>
      <c r="C50" s="37"/>
      <c r="D50" s="36" t="str">
        <f t="shared" si="0"/>
        <v xml:space="preserve"> </v>
      </c>
    </row>
    <row r="51" spans="1:4" ht="15.75" thickBot="1" x14ac:dyDescent="0.3">
      <c r="A51" s="8" t="s">
        <v>48</v>
      </c>
      <c r="B51" s="18">
        <v>0.7</v>
      </c>
      <c r="C51" s="37"/>
      <c r="D51" s="36" t="str">
        <f t="shared" si="0"/>
        <v xml:space="preserve"> </v>
      </c>
    </row>
    <row r="52" spans="1:4" ht="15.75" thickBot="1" x14ac:dyDescent="0.3">
      <c r="A52" s="8" t="s">
        <v>49</v>
      </c>
      <c r="B52" s="14">
        <v>800</v>
      </c>
      <c r="C52" s="37"/>
      <c r="D52" s="36" t="str">
        <f t="shared" si="0"/>
        <v xml:space="preserve"> </v>
      </c>
    </row>
    <row r="53" spans="1:4" ht="15.75" thickBot="1" x14ac:dyDescent="0.3">
      <c r="A53" s="8" t="s">
        <v>50</v>
      </c>
      <c r="B53" s="14">
        <v>517.5</v>
      </c>
      <c r="C53" s="37"/>
      <c r="D53" s="36" t="str">
        <f t="shared" si="0"/>
        <v xml:space="preserve"> </v>
      </c>
    </row>
    <row r="54" spans="1:4" ht="15.75" thickBot="1" x14ac:dyDescent="0.3">
      <c r="A54" s="8" t="s">
        <v>51</v>
      </c>
      <c r="B54" s="14">
        <v>460</v>
      </c>
      <c r="C54" s="37"/>
      <c r="D54" s="36" t="str">
        <f t="shared" si="0"/>
        <v xml:space="preserve"> </v>
      </c>
    </row>
    <row r="55" spans="1:4" ht="15.75" thickBot="1" x14ac:dyDescent="0.3">
      <c r="A55" s="8" t="s">
        <v>80</v>
      </c>
      <c r="B55" s="9">
        <v>170</v>
      </c>
      <c r="C55" s="37"/>
      <c r="D55" s="36" t="str">
        <f t="shared" si="0"/>
        <v xml:space="preserve"> </v>
      </c>
    </row>
    <row r="56" spans="1:4" ht="15.75" thickBot="1" x14ac:dyDescent="0.3">
      <c r="A56" s="11" t="s">
        <v>52</v>
      </c>
      <c r="B56" s="12"/>
      <c r="C56" s="13"/>
      <c r="D56" s="36" t="str">
        <f t="shared" si="0"/>
        <v xml:space="preserve"> </v>
      </c>
    </row>
    <row r="57" spans="1:4" ht="60" customHeight="1" thickBot="1" x14ac:dyDescent="0.3">
      <c r="A57" s="8" t="s">
        <v>53</v>
      </c>
      <c r="B57" s="9">
        <v>300</v>
      </c>
      <c r="C57" s="9"/>
      <c r="D57" s="36" t="str">
        <f t="shared" si="0"/>
        <v xml:space="preserve"> </v>
      </c>
    </row>
    <row r="58" spans="1:4" ht="15.75" thickBot="1" x14ac:dyDescent="0.3">
      <c r="A58" s="8" t="s">
        <v>54</v>
      </c>
      <c r="B58" s="9">
        <v>690</v>
      </c>
      <c r="C58" s="37"/>
      <c r="D58" s="36" t="str">
        <f t="shared" si="0"/>
        <v xml:space="preserve"> </v>
      </c>
    </row>
    <row r="59" spans="1:4" ht="16.5" customHeight="1" thickBot="1" x14ac:dyDescent="0.3">
      <c r="A59" s="8" t="s">
        <v>55</v>
      </c>
      <c r="B59" s="9">
        <v>287.5</v>
      </c>
      <c r="C59" s="37"/>
      <c r="D59" s="36" t="str">
        <f t="shared" si="0"/>
        <v xml:space="preserve"> </v>
      </c>
    </row>
    <row r="60" spans="1:4" ht="16.5" customHeight="1" thickBot="1" x14ac:dyDescent="0.3">
      <c r="A60" s="8" t="s">
        <v>56</v>
      </c>
      <c r="B60" s="9">
        <v>690</v>
      </c>
      <c r="C60" s="37"/>
      <c r="D60" s="36" t="str">
        <f t="shared" si="0"/>
        <v xml:space="preserve"> </v>
      </c>
    </row>
    <row r="61" spans="1:4" ht="15.75" thickBot="1" x14ac:dyDescent="0.3">
      <c r="A61" s="8" t="s">
        <v>57</v>
      </c>
      <c r="B61" s="9">
        <v>575</v>
      </c>
      <c r="C61" s="37"/>
      <c r="D61" s="36" t="str">
        <f t="shared" si="0"/>
        <v xml:space="preserve"> </v>
      </c>
    </row>
    <row r="62" spans="1:4" ht="30" customHeight="1" thickBot="1" x14ac:dyDescent="0.3">
      <c r="A62" s="8" t="s">
        <v>58</v>
      </c>
      <c r="B62" s="9">
        <v>1725</v>
      </c>
      <c r="C62" s="37"/>
      <c r="D62" s="36" t="str">
        <f t="shared" si="0"/>
        <v xml:space="preserve"> </v>
      </c>
    </row>
    <row r="63" spans="1:4" ht="15.75" thickBot="1" x14ac:dyDescent="0.3">
      <c r="A63" s="8" t="s">
        <v>59</v>
      </c>
      <c r="B63" s="9">
        <v>690</v>
      </c>
      <c r="C63" s="37"/>
      <c r="D63" s="36" t="str">
        <f t="shared" si="0"/>
        <v xml:space="preserve"> </v>
      </c>
    </row>
    <row r="64" spans="1:4" ht="16.5" customHeight="1" thickBot="1" x14ac:dyDescent="0.3">
      <c r="A64" s="8" t="s">
        <v>82</v>
      </c>
      <c r="B64" s="9">
        <v>1725</v>
      </c>
      <c r="C64" s="37"/>
      <c r="D64" s="36" t="str">
        <f t="shared" si="0"/>
        <v xml:space="preserve"> </v>
      </c>
    </row>
    <row r="65" spans="1:4" ht="195" customHeight="1" thickBot="1" x14ac:dyDescent="0.3">
      <c r="A65" s="8" t="s">
        <v>81</v>
      </c>
      <c r="B65" s="9">
        <v>1035</v>
      </c>
      <c r="C65" s="37"/>
      <c r="D65" s="36" t="str">
        <f t="shared" si="0"/>
        <v xml:space="preserve"> </v>
      </c>
    </row>
    <row r="66" spans="1:4" ht="16.5" customHeight="1" thickBot="1" x14ac:dyDescent="0.3">
      <c r="A66" s="8" t="s">
        <v>60</v>
      </c>
      <c r="B66" s="9">
        <v>900</v>
      </c>
      <c r="C66" s="37"/>
      <c r="D66" s="36" t="str">
        <f t="shared" si="0"/>
        <v xml:space="preserve"> </v>
      </c>
    </row>
    <row r="67" spans="1:4" ht="30" customHeight="1" thickBot="1" x14ac:dyDescent="0.3">
      <c r="A67" s="8" t="s">
        <v>61</v>
      </c>
      <c r="B67" s="9">
        <v>1380</v>
      </c>
      <c r="C67" s="37"/>
      <c r="D67" s="36" t="str">
        <f t="shared" si="0"/>
        <v xml:space="preserve"> </v>
      </c>
    </row>
    <row r="68" spans="1:4" ht="30.75" customHeight="1" thickBot="1" x14ac:dyDescent="0.3">
      <c r="A68" s="8" t="s">
        <v>62</v>
      </c>
      <c r="B68" s="9">
        <v>120</v>
      </c>
      <c r="C68" s="37"/>
      <c r="D68" s="36" t="str">
        <f t="shared" ref="D68:D87" si="1">IF(C68&gt;B68,"E LPRECIO UNITARIO OFERTADO SUPERA EL PRECIO MÁXIMO UNITARIO"," ")</f>
        <v xml:space="preserve"> </v>
      </c>
    </row>
    <row r="69" spans="1:4" ht="16.5" customHeight="1" thickBot="1" x14ac:dyDescent="0.3">
      <c r="A69" s="8" t="s">
        <v>38</v>
      </c>
      <c r="B69" s="9">
        <v>140</v>
      </c>
      <c r="C69" s="37"/>
      <c r="D69" s="36" t="str">
        <f t="shared" si="1"/>
        <v xml:space="preserve"> </v>
      </c>
    </row>
    <row r="70" spans="1:4" ht="16.5" customHeight="1" thickBot="1" x14ac:dyDescent="0.3">
      <c r="A70" s="8" t="s">
        <v>63</v>
      </c>
      <c r="B70" s="10">
        <v>0.5</v>
      </c>
      <c r="C70" s="37"/>
      <c r="D70" s="36" t="str">
        <f t="shared" si="1"/>
        <v xml:space="preserve"> </v>
      </c>
    </row>
    <row r="71" spans="1:4" ht="16.5" customHeight="1" thickBot="1" x14ac:dyDescent="0.3">
      <c r="A71" s="8" t="s">
        <v>64</v>
      </c>
      <c r="B71" s="9">
        <v>1200</v>
      </c>
      <c r="C71" s="37"/>
      <c r="D71" s="36" t="str">
        <f t="shared" si="1"/>
        <v xml:space="preserve"> </v>
      </c>
    </row>
    <row r="72" spans="1:4" ht="15.75" thickBot="1" x14ac:dyDescent="0.3">
      <c r="A72" s="8" t="s">
        <v>65</v>
      </c>
      <c r="B72" s="10">
        <v>0.6</v>
      </c>
      <c r="C72" s="37"/>
      <c r="D72" s="36" t="str">
        <f t="shared" si="1"/>
        <v xml:space="preserve"> </v>
      </c>
    </row>
    <row r="73" spans="1:4" ht="16.5" customHeight="1" thickBot="1" x14ac:dyDescent="0.3">
      <c r="A73" s="8" t="s">
        <v>66</v>
      </c>
      <c r="B73" s="9">
        <v>450</v>
      </c>
      <c r="C73" s="37"/>
      <c r="D73" s="36" t="str">
        <f t="shared" si="1"/>
        <v xml:space="preserve"> </v>
      </c>
    </row>
    <row r="74" spans="1:4" ht="15.75" thickBot="1" x14ac:dyDescent="0.3">
      <c r="A74" s="8" t="s">
        <v>80</v>
      </c>
      <c r="B74" s="9">
        <v>170</v>
      </c>
      <c r="C74" s="37"/>
      <c r="D74" s="36" t="str">
        <f t="shared" si="1"/>
        <v xml:space="preserve"> </v>
      </c>
    </row>
    <row r="75" spans="1:4" ht="16.5" customHeight="1" thickBot="1" x14ac:dyDescent="0.3">
      <c r="A75" s="19" t="s">
        <v>67</v>
      </c>
      <c r="B75" s="20"/>
      <c r="C75" s="32"/>
      <c r="D75" s="36" t="str">
        <f t="shared" si="1"/>
        <v xml:space="preserve"> </v>
      </c>
    </row>
    <row r="76" spans="1:4" ht="15.75" thickBot="1" x14ac:dyDescent="0.3">
      <c r="A76" s="21" t="s">
        <v>68</v>
      </c>
      <c r="B76" s="22"/>
      <c r="C76" s="33"/>
      <c r="D76" s="36" t="str">
        <f t="shared" si="1"/>
        <v xml:space="preserve"> </v>
      </c>
    </row>
    <row r="77" spans="1:4" ht="15.75" thickBot="1" x14ac:dyDescent="0.3">
      <c r="A77" s="23" t="s">
        <v>69</v>
      </c>
      <c r="B77" s="9">
        <v>120</v>
      </c>
      <c r="C77" s="24"/>
      <c r="D77" s="36" t="str">
        <f t="shared" si="1"/>
        <v xml:space="preserve"> </v>
      </c>
    </row>
    <row r="78" spans="1:4" ht="15.75" thickBot="1" x14ac:dyDescent="0.3">
      <c r="A78" s="23" t="s">
        <v>70</v>
      </c>
      <c r="B78" s="9">
        <v>200</v>
      </c>
      <c r="C78" s="38"/>
      <c r="D78" s="36" t="str">
        <f t="shared" si="1"/>
        <v xml:space="preserve"> </v>
      </c>
    </row>
    <row r="79" spans="1:4" ht="15.75" thickBot="1" x14ac:dyDescent="0.3">
      <c r="A79" s="23" t="s">
        <v>71</v>
      </c>
      <c r="B79" s="9">
        <v>320</v>
      </c>
      <c r="C79" s="38"/>
      <c r="D79" s="36" t="str">
        <f t="shared" si="1"/>
        <v xml:space="preserve"> </v>
      </c>
    </row>
    <row r="80" spans="1:4" ht="15.75" thickBot="1" x14ac:dyDescent="0.3">
      <c r="A80" s="23" t="s">
        <v>72</v>
      </c>
      <c r="B80" s="9">
        <v>50</v>
      </c>
      <c r="C80" s="38"/>
      <c r="D80" s="36" t="str">
        <f t="shared" si="1"/>
        <v xml:space="preserve"> </v>
      </c>
    </row>
    <row r="81" spans="1:4" ht="15.75" thickBot="1" x14ac:dyDescent="0.3">
      <c r="A81" s="23" t="s">
        <v>73</v>
      </c>
      <c r="B81" s="9">
        <v>100</v>
      </c>
      <c r="C81" s="38"/>
      <c r="D81" s="36" t="str">
        <f t="shared" si="1"/>
        <v xml:space="preserve"> </v>
      </c>
    </row>
    <row r="82" spans="1:4" ht="15.75" thickBot="1" x14ac:dyDescent="0.3">
      <c r="A82" s="23" t="s">
        <v>74</v>
      </c>
      <c r="B82" s="9">
        <v>200</v>
      </c>
      <c r="C82" s="38"/>
      <c r="D82" s="36" t="str">
        <f t="shared" si="1"/>
        <v xml:space="preserve"> </v>
      </c>
    </row>
    <row r="83" spans="1:4" ht="15.75" thickBot="1" x14ac:dyDescent="0.3">
      <c r="A83" s="25" t="s">
        <v>75</v>
      </c>
      <c r="B83" s="26"/>
      <c r="C83" s="34"/>
      <c r="D83" s="36" t="str">
        <f t="shared" si="1"/>
        <v xml:space="preserve"> </v>
      </c>
    </row>
    <row r="84" spans="1:4" ht="15.75" thickBot="1" x14ac:dyDescent="0.3">
      <c r="A84" s="27" t="s">
        <v>76</v>
      </c>
      <c r="B84" s="9">
        <v>300</v>
      </c>
      <c r="C84" s="24"/>
      <c r="D84" s="36" t="str">
        <f t="shared" si="1"/>
        <v xml:space="preserve"> </v>
      </c>
    </row>
    <row r="85" spans="1:4" ht="15.75" thickBot="1" x14ac:dyDescent="0.3">
      <c r="A85" s="28" t="s">
        <v>77</v>
      </c>
      <c r="B85" s="29"/>
      <c r="C85" s="35"/>
      <c r="D85" s="36" t="str">
        <f t="shared" si="1"/>
        <v xml:space="preserve"> </v>
      </c>
    </row>
    <row r="86" spans="1:4" ht="15.75" thickBot="1" x14ac:dyDescent="0.3">
      <c r="A86" s="27" t="s">
        <v>78</v>
      </c>
      <c r="B86" s="9">
        <v>150</v>
      </c>
      <c r="C86" s="24"/>
      <c r="D86" s="36" t="str">
        <f t="shared" si="1"/>
        <v xml:space="preserve"> </v>
      </c>
    </row>
    <row r="87" spans="1:4" ht="15.75" thickBot="1" x14ac:dyDescent="0.3">
      <c r="A87" s="27" t="s">
        <v>79</v>
      </c>
      <c r="B87" s="9">
        <v>100</v>
      </c>
      <c r="C87" s="24"/>
      <c r="D87" s="36" t="str">
        <f t="shared" si="1"/>
        <v xml:space="preserve"> </v>
      </c>
    </row>
  </sheetData>
  <sheetProtection algorithmName="SHA-512" hashValue="ApdKps40WwJ1BR1hk9u+PST+V75cK9iRF04SviFP2GzR9LhG/DKT/jvwbZW69+Y5mfDJG2meRhlfkWfZIA0GNQ==" saltValue="7hHa/DQoWKZ3lf36X0xPow==" spinCount="100000" sheet="1" objects="1" scenarios="1"/>
  <protectedRanges>
    <protectedRange sqref="C3:C14 C16 C18:C22 C24:C27 C29:C43 C45:C55 C57:C74 C77:C82 C84 C86:C87" name="Rango1"/>
  </protectedRanges>
  <customSheetViews>
    <customSheetView guid="{BDD1A3B8-A102-476F-B374-559AEDC48353}">
      <selection activeCell="C4" sqref="C4"/>
      <pageMargins left="0.7" right="0.7" top="0.75" bottom="0.75" header="0.3" footer="0.3"/>
      <pageSetup paperSize="9" orientation="portrait" r:id="rId1"/>
    </customSheetView>
  </customSheetView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Servicio de Contratación, Compras y Patrimonio</dc:creator>
  <cp:lastModifiedBy>Servicio de Contratación, Compras y Patrimonio</cp:lastModifiedBy>
  <dcterms:created xsi:type="dcterms:W3CDTF">2024-04-29T12:01:28Z</dcterms:created>
  <dcterms:modified xsi:type="dcterms:W3CDTF">2024-04-29T13:32:22Z</dcterms:modified>
</cp:coreProperties>
</file>