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000_LICITACIONES\2024\0000- SER-24-0407-AYS Limpieza Mallorca EVA\"/>
    </mc:Choice>
  </mc:AlternateContent>
  <xr:revisionPtr revIDLastSave="0" documentId="13_ncr:1_{2DB8E8B7-6A3A-4244-ACAC-488566D4AD1D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SER-24-0407-AYS" sheetId="7" r:id="rId1"/>
  </sheets>
  <definedNames>
    <definedName name="_xlnm.Print_Area" localSheetId="0">'SER-24-0407-AYS'!$C$1:$P$5</definedName>
  </definedNames>
  <calcPr calcId="191029"/>
</workbook>
</file>

<file path=xl/calcChain.xml><?xml version="1.0" encoding="utf-8"?>
<calcChain xmlns="http://schemas.openxmlformats.org/spreadsheetml/2006/main">
  <c r="G10" i="7" l="1"/>
  <c r="G9" i="7"/>
  <c r="G11" i="7" s="1"/>
  <c r="G13" i="7" l="1"/>
  <c r="G14" i="7" s="1"/>
  <c r="G15" i="7" s="1"/>
</calcChain>
</file>

<file path=xl/sharedStrings.xml><?xml version="1.0" encoding="utf-8"?>
<sst xmlns="http://schemas.openxmlformats.org/spreadsheetml/2006/main" count="21" uniqueCount="20">
  <si>
    <t>precio/h</t>
  </si>
  <si>
    <t>importe</t>
  </si>
  <si>
    <t>total limpieza ordinaria:</t>
  </si>
  <si>
    <t>%IVA</t>
  </si>
  <si>
    <t>SUMA</t>
  </si>
  <si>
    <t>ESPECIALISTA</t>
  </si>
  <si>
    <t>(=horas/año*Años*Precio/h)</t>
  </si>
  <si>
    <t>(=limpiador/a+lespecialista)</t>
  </si>
  <si>
    <t>(valor fijo)</t>
  </si>
  <si>
    <t>SUMA con impuestos</t>
  </si>
  <si>
    <t>(=Total limpieza Ordinaria+Cantidad fija adicional)</t>
  </si>
  <si>
    <t>Cantidad fija adicional</t>
  </si>
  <si>
    <t>(precio/hora)</t>
  </si>
  <si>
    <t>ÚNICAMENTE, RELLENAR LOS CUADROS MARCADOS EN ROJO</t>
  </si>
  <si>
    <t>horas año estimadas</t>
  </si>
  <si>
    <t>nº años inicial</t>
  </si>
  <si>
    <t>Empresa:</t>
  </si>
  <si>
    <t>&lt;&lt; identificar&gt;&gt;</t>
  </si>
  <si>
    <t>LIMPIADOR/A</t>
  </si>
  <si>
    <t>Palma de Mallorca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</si>
</sst>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5"/>
      <color theme="1"/>
      <name val="Arial"/>
      <family val="2"/>
    </font>
    <font>
      <sz val="12"/>
      <color rgb="FFFF0000"/>
      <name val="Arial"/>
      <family val="2"/>
    </font>
    <font>
      <i/>
      <sz val="12"/>
      <color theme="0" tint="-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4" fontId="2" fillId="0" borderId="0" xfId="2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/>
    <xf numFmtId="44" fontId="2" fillId="0" borderId="0" xfId="2" applyFont="1" applyFill="1" applyBorder="1"/>
    <xf numFmtId="0" fontId="2" fillId="0" borderId="1" xfId="0" applyFont="1" applyBorder="1"/>
    <xf numFmtId="44" fontId="3" fillId="2" borderId="0" xfId="2" applyFont="1" applyFill="1" applyAlignment="1">
      <alignment vertical="center"/>
    </xf>
    <xf numFmtId="0" fontId="5" fillId="0" borderId="0" xfId="0" applyFo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44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44" fontId="4" fillId="4" borderId="0" xfId="2" applyFont="1" applyFill="1"/>
    <xf numFmtId="0" fontId="6" fillId="0" borderId="0" xfId="0" quotePrefix="1" applyFont="1"/>
    <xf numFmtId="0" fontId="6" fillId="0" borderId="0" xfId="0" applyFont="1"/>
    <xf numFmtId="0" fontId="6" fillId="0" borderId="0" xfId="0" applyFont="1" applyFill="1" applyBorder="1"/>
    <xf numFmtId="0" fontId="2" fillId="3" borderId="1" xfId="0" applyFont="1" applyFill="1" applyBorder="1"/>
    <xf numFmtId="0" fontId="2" fillId="0" borderId="0" xfId="0" applyFont="1" applyAlignment="1">
      <alignment horizontal="center" vertical="center" wrapText="1"/>
    </xf>
    <xf numFmtId="44" fontId="2" fillId="0" borderId="0" xfId="0" applyNumberFormat="1" applyFont="1"/>
    <xf numFmtId="0" fontId="2" fillId="3" borderId="0" xfId="0" applyFont="1" applyFill="1" applyAlignment="1">
      <alignment horizontal="center"/>
    </xf>
  </cellXfs>
  <cellStyles count="3">
    <cellStyle name="Moneda" xfId="2" builtinId="4"/>
    <cellStyle name="Moneda 2" xfId="1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5"/>
  <sheetViews>
    <sheetView tabSelected="1" zoomScale="90" zoomScaleNormal="90" workbookViewId="0">
      <selection activeCell="C33" sqref="C33"/>
    </sheetView>
  </sheetViews>
  <sheetFormatPr baseColWidth="10" defaultRowHeight="15" x14ac:dyDescent="0.2"/>
  <cols>
    <col min="1" max="1" width="11" style="1"/>
    <col min="2" max="2" width="15.5" style="1" customWidth="1"/>
    <col min="3" max="3" width="53" style="1" customWidth="1"/>
    <col min="4" max="4" width="11.5" style="1" customWidth="1"/>
    <col min="5" max="5" width="8.625" style="3" customWidth="1"/>
    <col min="6" max="6" width="11" style="1"/>
    <col min="7" max="7" width="21.125" style="1" customWidth="1"/>
    <col min="8" max="8" width="11" style="5"/>
    <col min="9" max="9" width="11" style="1"/>
    <col min="10" max="10" width="12.875" style="1" bestFit="1" customWidth="1"/>
    <col min="11" max="11" width="19.875" style="1" customWidth="1"/>
    <col min="12" max="12" width="12.25" style="1" customWidth="1"/>
    <col min="13" max="13" width="12.875" style="1" bestFit="1" customWidth="1"/>
    <col min="14" max="14" width="11" style="1"/>
    <col min="15" max="16" width="9.625" style="1" bestFit="1" customWidth="1"/>
    <col min="17" max="17" width="9.25" style="1" bestFit="1" customWidth="1"/>
    <col min="18" max="16384" width="11" style="1"/>
  </cols>
  <sheetData>
    <row r="1" spans="2:15" x14ac:dyDescent="0.2">
      <c r="C1" s="10" t="s">
        <v>13</v>
      </c>
      <c r="G1" s="12"/>
      <c r="H1" s="13"/>
      <c r="I1" s="6"/>
      <c r="J1" s="6"/>
      <c r="K1" s="6"/>
      <c r="L1" s="6"/>
      <c r="M1" s="6"/>
      <c r="N1" s="14"/>
      <c r="O1" s="6"/>
    </row>
    <row r="2" spans="2:15" x14ac:dyDescent="0.2">
      <c r="C2" s="10" t="s">
        <v>12</v>
      </c>
      <c r="G2" s="12"/>
      <c r="H2" s="13"/>
      <c r="I2" s="6"/>
      <c r="J2" s="6"/>
      <c r="K2" s="6"/>
      <c r="L2" s="6"/>
      <c r="M2" s="6"/>
      <c r="N2" s="14"/>
      <c r="O2" s="6"/>
    </row>
    <row r="3" spans="2:15" x14ac:dyDescent="0.2">
      <c r="C3" s="10"/>
      <c r="G3" s="12"/>
      <c r="H3" s="13"/>
      <c r="I3" s="6"/>
      <c r="J3" s="6"/>
      <c r="K3" s="6"/>
      <c r="L3" s="6"/>
      <c r="M3" s="6"/>
      <c r="N3" s="14"/>
      <c r="O3" s="6"/>
    </row>
    <row r="4" spans="2:15" x14ac:dyDescent="0.2">
      <c r="C4" s="10"/>
      <c r="G4" s="12"/>
      <c r="H4" s="13"/>
      <c r="I4" s="6"/>
      <c r="J4" s="6"/>
      <c r="K4" s="6"/>
      <c r="L4" s="6"/>
      <c r="M4" s="6"/>
      <c r="N4" s="14"/>
      <c r="O4" s="6"/>
    </row>
    <row r="5" spans="2:15" ht="20.25" x14ac:dyDescent="0.2">
      <c r="B5" s="9" t="s">
        <v>16</v>
      </c>
      <c r="C5" s="23" t="s">
        <v>17</v>
      </c>
      <c r="G5" s="12"/>
      <c r="H5" s="13"/>
      <c r="I5" s="6"/>
      <c r="J5" s="6"/>
      <c r="K5" s="6"/>
      <c r="L5" s="6"/>
      <c r="M5" s="6"/>
      <c r="N5" s="14"/>
      <c r="O5" s="6"/>
    </row>
    <row r="7" spans="2:15" x14ac:dyDescent="0.2">
      <c r="M7" s="22"/>
    </row>
    <row r="8" spans="2:15" ht="30" x14ac:dyDescent="0.2">
      <c r="C8" s="9" t="s">
        <v>19</v>
      </c>
      <c r="D8" s="21" t="s">
        <v>14</v>
      </c>
      <c r="E8" s="21" t="s">
        <v>15</v>
      </c>
      <c r="F8" s="1" t="s">
        <v>0</v>
      </c>
      <c r="G8" s="6" t="s">
        <v>1</v>
      </c>
      <c r="H8" s="15"/>
      <c r="I8" s="6"/>
      <c r="J8" s="6"/>
    </row>
    <row r="9" spans="2:15" x14ac:dyDescent="0.2">
      <c r="C9" s="11" t="s">
        <v>18</v>
      </c>
      <c r="D9" s="4">
        <v>2600</v>
      </c>
      <c r="E9" s="8">
        <v>2</v>
      </c>
      <c r="F9" s="20"/>
      <c r="G9" s="3">
        <f>D9*E9*F9</f>
        <v>0</v>
      </c>
      <c r="I9" s="17" t="s">
        <v>6</v>
      </c>
      <c r="J9" s="18"/>
    </row>
    <row r="10" spans="2:15" x14ac:dyDescent="0.2">
      <c r="C10" s="11" t="s">
        <v>5</v>
      </c>
      <c r="D10" s="4">
        <v>240</v>
      </c>
      <c r="E10" s="8">
        <v>2</v>
      </c>
      <c r="F10" s="20"/>
      <c r="G10" s="3">
        <f>D10*E10*F10</f>
        <v>0</v>
      </c>
      <c r="I10" s="17" t="s">
        <v>6</v>
      </c>
      <c r="J10" s="18"/>
    </row>
    <row r="11" spans="2:15" ht="19.5" x14ac:dyDescent="0.3">
      <c r="D11" s="5"/>
      <c r="E11" s="1"/>
      <c r="F11" s="2" t="s">
        <v>2</v>
      </c>
      <c r="G11" s="16">
        <f>SUM(G9:G10)</f>
        <v>0</v>
      </c>
      <c r="H11" s="15"/>
      <c r="I11" s="19" t="s">
        <v>7</v>
      </c>
      <c r="J11" s="19"/>
    </row>
    <row r="12" spans="2:15" x14ac:dyDescent="0.2">
      <c r="D12" s="5"/>
      <c r="E12" s="1"/>
      <c r="F12" s="2" t="s">
        <v>11</v>
      </c>
      <c r="G12" s="3">
        <v>10800</v>
      </c>
      <c r="H12" s="15"/>
      <c r="I12" s="19" t="s">
        <v>8</v>
      </c>
      <c r="J12" s="19"/>
    </row>
    <row r="13" spans="2:15" x14ac:dyDescent="0.2">
      <c r="D13" s="5"/>
      <c r="E13" s="1"/>
      <c r="F13" s="1" t="s">
        <v>4</v>
      </c>
      <c r="G13" s="3">
        <f>G11+G12</f>
        <v>10800</v>
      </c>
      <c r="H13" s="15"/>
      <c r="I13" s="19" t="s">
        <v>10</v>
      </c>
      <c r="J13" s="19"/>
    </row>
    <row r="14" spans="2:15" x14ac:dyDescent="0.2">
      <c r="D14" s="5"/>
      <c r="E14" s="1"/>
      <c r="F14" s="1" t="s">
        <v>3</v>
      </c>
      <c r="G14" s="3">
        <f>0.21*G13</f>
        <v>2268</v>
      </c>
      <c r="H14" s="15"/>
      <c r="I14" s="6"/>
      <c r="J14" s="7"/>
    </row>
    <row r="15" spans="2:15" x14ac:dyDescent="0.2">
      <c r="D15" s="5"/>
      <c r="E15" s="1"/>
      <c r="F15" s="2" t="s">
        <v>9</v>
      </c>
      <c r="G15" s="3">
        <f>G13+G14</f>
        <v>13068</v>
      </c>
      <c r="H15" s="15"/>
      <c r="I15" s="6"/>
      <c r="J15" s="7"/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scale="5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SER-24-0407-AYS</vt:lpstr>
      <vt:lpstr>'SER-24-0407-AYS'!Área_de_impresión</vt:lpstr>
    </vt:vector>
  </TitlesOfParts>
  <Company>Umivale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Francés Valiente, Sergio</dc:creator>
  <cp:lastModifiedBy>Carbonell Ariza, Eva</cp:lastModifiedBy>
  <cp:lastPrinted>2023-03-30T11:48:11Z</cp:lastPrinted>
  <dcterms:created xsi:type="dcterms:W3CDTF">2019-11-06T08:18:34Z</dcterms:created>
  <dcterms:modified xsi:type="dcterms:W3CDTF">2024-08-09T10:30:53Z</dcterms:modified>
</cp:coreProperties>
</file>