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8515" windowHeight="1260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E25" i="1"/>
  <c r="E16" l="1"/>
  <c r="E31" s="1"/>
</calcChain>
</file>

<file path=xl/sharedStrings.xml><?xml version="1.0" encoding="utf-8"?>
<sst xmlns="http://schemas.openxmlformats.org/spreadsheetml/2006/main" count="49" uniqueCount="46">
  <si>
    <t>98,829 m3</t>
  </si>
  <si>
    <t>Arena de río 0/5 mm.</t>
  </si>
  <si>
    <t>5,145 t.</t>
  </si>
  <si>
    <t>Zahorra normalizada ZA(20)/ZA(25)</t>
  </si>
  <si>
    <t>Garbancillo 5/20 mm.</t>
  </si>
  <si>
    <t>9,384 t.</t>
  </si>
  <si>
    <t>Grav illa 20/40 mm.</t>
  </si>
  <si>
    <t>67,496 m3</t>
  </si>
  <si>
    <t>Grav a 40/80 mm.</t>
  </si>
  <si>
    <t>Cemento CEM II/B-M 32,5 R sacos*</t>
  </si>
  <si>
    <t>0,161 t.</t>
  </si>
  <si>
    <t>Cemento blanco BL II 42,5 R sacos</t>
  </si>
  <si>
    <t>2,659 t.</t>
  </si>
  <si>
    <t>Cemento CEM II/B-P 32,5 N granel</t>
  </si>
  <si>
    <t>4,108 m3</t>
  </si>
  <si>
    <t>Agua</t>
  </si>
  <si>
    <t>0,353 m3</t>
  </si>
  <si>
    <t>Hormigón HA-25/P/40/I central</t>
  </si>
  <si>
    <t>0,400 ud</t>
  </si>
  <si>
    <t>Ladrillo perfora. tosco 25x 12x 7</t>
  </si>
  <si>
    <t>920,400 ud</t>
  </si>
  <si>
    <t>Separador de hormigón para armaduras</t>
  </si>
  <si>
    <t>Hormigón HA-20/F/16/XC2 central</t>
  </si>
  <si>
    <t>1,000 ud</t>
  </si>
  <si>
    <t>Cerco/tapa FD/40 junta insonoriz.D=60</t>
  </si>
  <si>
    <t>Ani.pozo mach.circ.HM h=1,25m D=1000</t>
  </si>
  <si>
    <t>Cono mach.circ.HM h=1,0m D=600/1000</t>
  </si>
  <si>
    <t>7,000 ud</t>
  </si>
  <si>
    <t>Pates PP 30x 25</t>
  </si>
  <si>
    <t>8,000 m.</t>
  </si>
  <si>
    <t>Tub.PVC liso j.elástica SN2 D=200mm</t>
  </si>
  <si>
    <t>56,250 m.</t>
  </si>
  <si>
    <t>Tub.PVC liso j.elástica SN4 D=630mm</t>
  </si>
  <si>
    <t>4,000 ud</t>
  </si>
  <si>
    <t>Imbornal sifón polipropileno 45x 45x 80cm</t>
  </si>
  <si>
    <t>25,000 ud</t>
  </si>
  <si>
    <t>Rej.trans. fund.ductil s/cerco L=750x 400</t>
  </si>
  <si>
    <t>Grupo P03</t>
  </si>
  <si>
    <t>Grupo P02</t>
  </si>
  <si>
    <t>Grupo  P01</t>
  </si>
  <si>
    <t>TOTAL</t>
  </si>
  <si>
    <t>50m3</t>
  </si>
  <si>
    <t>100m3</t>
  </si>
  <si>
    <t>20t</t>
  </si>
  <si>
    <t>1420m2</t>
  </si>
  <si>
    <t>Alfastado de toda la calle con 5cm espesor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</si>
</sst>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7.5"/>
      <color theme="1"/>
      <name val="Arial"/>
      <family val="2"/>
    </font>
    <font>
      <sz val="7"/>
      <color theme="1"/>
      <name val="Times New Roman"/>
      <family val="1"/>
    </font>
    <font>
      <b/>
      <sz val="7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/>
    <xf numFmtId="0" fontId="0" fillId="2" borderId="1" xfId="0" applyFill="1" applyBorder="1"/>
    <xf numFmtId="4" fontId="0" fillId="2" borderId="1" xfId="0" applyNumberFormat="1" applyFill="1" applyBorder="1"/>
    <xf numFmtId="0" fontId="3" fillId="2" borderId="1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31"/>
  <sheetViews>
    <sheetView tabSelected="1" topLeftCell="A2" workbookViewId="0">
      <selection activeCell="F12" sqref="F12"/>
    </sheetView>
  </sheetViews>
  <sheetFormatPr baseColWidth="10" defaultRowHeight="15"/>
  <cols>
    <col min="2" max="2" width="8.85546875" bestFit="1" customWidth="1"/>
    <col min="3" max="3" width="37.7109375" customWidth="1"/>
    <col min="4" max="4" width="29.5703125" customWidth="1"/>
    <col min="5" max="5" width="15.85546875" customWidth="1"/>
  </cols>
  <sheetData>
    <row r="1" spans="2:5" hidden="1"/>
    <row r="2" spans="2:5">
      <c r="B2" s="1" t="s">
        <v>0</v>
      </c>
      <c r="C2" s="2" t="s">
        <v>1</v>
      </c>
      <c r="D2" s="1"/>
      <c r="E2" s="3"/>
    </row>
    <row r="3" spans="2:5">
      <c r="B3" s="1" t="s">
        <v>2</v>
      </c>
      <c r="C3" s="2" t="s">
        <v>1</v>
      </c>
      <c r="D3" s="1"/>
      <c r="E3" s="1"/>
    </row>
    <row r="4" spans="2:5">
      <c r="B4" s="1" t="s">
        <v>42</v>
      </c>
      <c r="C4" s="2" t="s">
        <v>3</v>
      </c>
      <c r="D4" s="1"/>
      <c r="E4" s="3"/>
    </row>
    <row r="5" spans="2:5">
      <c r="B5" s="1" t="s">
        <v>41</v>
      </c>
      <c r="C5" s="2" t="s">
        <v>4</v>
      </c>
      <c r="D5" s="1"/>
      <c r="E5" s="1"/>
    </row>
    <row r="6" spans="2:5">
      <c r="B6" s="1" t="s">
        <v>5</v>
      </c>
      <c r="C6" s="2" t="s">
        <v>6</v>
      </c>
      <c r="D6" s="1"/>
      <c r="E6" s="1"/>
    </row>
    <row r="7" spans="2:5">
      <c r="B7" s="1" t="s">
        <v>7</v>
      </c>
      <c r="C7" s="2" t="s">
        <v>8</v>
      </c>
      <c r="D7" s="1"/>
      <c r="E7" s="1"/>
    </row>
    <row r="8" spans="2:5" ht="15.75" customHeight="1">
      <c r="B8" s="1" t="s">
        <v>43</v>
      </c>
      <c r="C8" s="2" t="s">
        <v>9</v>
      </c>
      <c r="D8" s="1"/>
      <c r="E8" s="1"/>
    </row>
    <row r="9" spans="2:5" ht="17.25" customHeight="1">
      <c r="B9" s="1" t="s">
        <v>10</v>
      </c>
      <c r="C9" s="2" t="s">
        <v>11</v>
      </c>
      <c r="D9" s="1"/>
      <c r="E9" s="1"/>
    </row>
    <row r="10" spans="2:5" ht="15.75" customHeight="1">
      <c r="B10" s="1" t="s">
        <v>12</v>
      </c>
      <c r="C10" s="2" t="s">
        <v>13</v>
      </c>
      <c r="D10" s="1"/>
      <c r="E10" s="1"/>
    </row>
    <row r="11" spans="2:5">
      <c r="B11" s="1" t="s">
        <v>14</v>
      </c>
      <c r="C11" s="2" t="s">
        <v>15</v>
      </c>
      <c r="D11" s="1"/>
      <c r="E11" s="1"/>
    </row>
    <row r="12" spans="2:5" ht="15.75" customHeight="1">
      <c r="B12" s="1" t="s">
        <v>16</v>
      </c>
      <c r="C12" s="2" t="s">
        <v>17</v>
      </c>
      <c r="D12" s="1"/>
      <c r="E12" s="1"/>
    </row>
    <row r="13" spans="2:5">
      <c r="B13" s="1">
        <v>40</v>
      </c>
      <c r="C13" s="2" t="s">
        <v>22</v>
      </c>
      <c r="D13" s="1"/>
      <c r="E13" s="3"/>
    </row>
    <row r="14" spans="2:5">
      <c r="B14" s="1" t="s">
        <v>18</v>
      </c>
      <c r="C14" s="2" t="s">
        <v>19</v>
      </c>
      <c r="D14" s="1"/>
      <c r="E14" s="1"/>
    </row>
    <row r="15" spans="2:5">
      <c r="B15" s="1" t="s">
        <v>20</v>
      </c>
      <c r="C15" s="2" t="s">
        <v>21</v>
      </c>
      <c r="D15" s="1"/>
      <c r="E15" s="1"/>
    </row>
    <row r="16" spans="2:5">
      <c r="B16" s="4"/>
      <c r="C16" s="4"/>
      <c r="D16" s="8" t="s">
        <v>39</v>
      </c>
      <c r="E16" s="6">
        <f>SUM(E2:E15)</f>
        <v>0</v>
      </c>
    </row>
    <row r="17" spans="2:5">
      <c r="B17" s="1" t="s">
        <v>23</v>
      </c>
      <c r="C17" s="2" t="s">
        <v>24</v>
      </c>
      <c r="D17" s="1"/>
      <c r="E17" s="1"/>
    </row>
    <row r="18" spans="2:5">
      <c r="B18" s="1" t="s">
        <v>23</v>
      </c>
      <c r="C18" s="2" t="s">
        <v>25</v>
      </c>
      <c r="D18" s="1"/>
      <c r="E18" s="1"/>
    </row>
    <row r="19" spans="2:5">
      <c r="B19" s="1" t="s">
        <v>23</v>
      </c>
      <c r="C19" s="2" t="s">
        <v>26</v>
      </c>
      <c r="D19" s="1"/>
      <c r="E19" s="1"/>
    </row>
    <row r="20" spans="2:5">
      <c r="B20" s="1" t="s">
        <v>27</v>
      </c>
      <c r="C20" s="2" t="s">
        <v>28</v>
      </c>
      <c r="D20" s="1"/>
      <c r="E20" s="1"/>
    </row>
    <row r="21" spans="2:5">
      <c r="B21" s="1" t="s">
        <v>29</v>
      </c>
      <c r="C21" s="2" t="s">
        <v>30</v>
      </c>
      <c r="D21" s="1"/>
      <c r="E21" s="1"/>
    </row>
    <row r="22" spans="2:5">
      <c r="B22" s="1" t="s">
        <v>31</v>
      </c>
      <c r="C22" s="2" t="s">
        <v>32</v>
      </c>
      <c r="D22" s="1"/>
      <c r="E22" s="3"/>
    </row>
    <row r="23" spans="2:5">
      <c r="B23" s="1" t="s">
        <v>33</v>
      </c>
      <c r="C23" s="2" t="s">
        <v>34</v>
      </c>
      <c r="D23" s="1"/>
      <c r="E23" s="1"/>
    </row>
    <row r="24" spans="2:5">
      <c r="B24" s="1" t="s">
        <v>35</v>
      </c>
      <c r="C24" s="2" t="s">
        <v>36</v>
      </c>
      <c r="D24" s="1"/>
      <c r="E24" s="3"/>
    </row>
    <row r="25" spans="2:5">
      <c r="B25" s="5"/>
      <c r="C25" s="5"/>
      <c r="D25" s="8" t="s">
        <v>38</v>
      </c>
      <c r="E25" s="6">
        <f>SUM(E17:E24)</f>
        <v>0</v>
      </c>
    </row>
    <row r="26" spans="2:5">
      <c r="B26" s="1"/>
      <c r="C26" s="2"/>
      <c r="D26" s="1"/>
      <c r="E26" s="3"/>
    </row>
    <row r="27" spans="2:5">
      <c r="B27" s="1" t="s">
        <v>44</v>
      </c>
      <c r="C27" s="2" t="s">
        <v>45</v>
      </c>
      <c r="D27" s="1"/>
      <c r="E27" s="1"/>
    </row>
    <row r="28" spans="2:5">
      <c r="B28" s="5"/>
      <c r="C28" s="5"/>
      <c r="D28" s="8" t="s">
        <v>37</v>
      </c>
      <c r="E28" s="7"/>
    </row>
    <row r="31" spans="2:5">
      <c r="D31" s="6" t="s">
        <v>40</v>
      </c>
      <c r="E31" s="7">
        <f>E16+E25+E28</f>
        <v>0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www.intercambiosvirtuales.org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www.intercambiosvirtuales.org</dc:creator>
  <cp:lastModifiedBy>www.intercambiosvirtuales.org</cp:lastModifiedBy>
  <cp:lastPrinted>2023-06-30T09:32:13Z</cp:lastPrinted>
  <dcterms:created xsi:type="dcterms:W3CDTF">2023-06-30T09:18:05Z</dcterms:created>
  <dcterms:modified xsi:type="dcterms:W3CDTF">2023-07-11T07:51:48Z</dcterms:modified>
</cp:coreProperties>
</file>