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P:\Dpto SLIN\UNIDAD ADMINISTRATIVA\ARCHIVO EXPEDIENTES-PEDIDOS-PACES\2024_110 (SRVX2312) Contrato de subastas\Pliegos\Versión word\"/>
    </mc:Choice>
  </mc:AlternateContent>
  <xr:revisionPtr revIDLastSave="0" documentId="13_ncr:1_{50845ED2-4E31-48EE-84F7-BF53C077B552}" xr6:coauthVersionLast="47" xr6:coauthVersionMax="47" xr10:uidLastSave="{00000000-0000-0000-0000-000000000000}"/>
  <workbookProtection workbookAlgorithmName="SHA-512" workbookHashValue="8NZN3d0uJTefCaOjHt8uym7uzJ51GYTulXJnoV/v/kLfCbsvjCHjScSIOUbBVrL/DXn2sGps7XkXkTjv1R3RXw==" workbookSaltValue="WNcL775mx35gGIGNBQQ+bw==" workbookSpinCount="100000" lockStructure="1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D26" i="1"/>
  <c r="E26" i="1"/>
  <c r="F26" i="1"/>
  <c r="G26" i="1"/>
  <c r="C27" i="1"/>
  <c r="D27" i="1"/>
  <c r="E27" i="1"/>
  <c r="F27" i="1"/>
  <c r="G27" i="1"/>
  <c r="C28" i="1"/>
  <c r="D28" i="1"/>
  <c r="E28" i="1"/>
  <c r="F28" i="1"/>
  <c r="G28" i="1"/>
  <c r="D25" i="1"/>
  <c r="E25" i="1"/>
  <c r="F25" i="1"/>
  <c r="G25" i="1"/>
  <c r="H28" i="1" s="1"/>
  <c r="C25" i="1"/>
  <c r="D22" i="1"/>
  <c r="E22" i="1"/>
  <c r="F22" i="1"/>
  <c r="G22" i="1"/>
  <c r="C22" i="1"/>
  <c r="H22" i="1" l="1"/>
  <c r="H31" i="1" s="1"/>
</calcChain>
</file>

<file path=xl/sharedStrings.xml><?xml version="1.0" encoding="utf-8"?>
<sst xmlns="http://schemas.openxmlformats.org/spreadsheetml/2006/main" count="60" uniqueCount="23">
  <si>
    <t>Las empresas licitadoras deberán rellenar las celdas marcadas en color verde, calculándose automáticamente el resultado de la oferta económica (todos los importes a completar, incluidos los porcentajes, podrán tener hasta dos cifras decimales):</t>
  </si>
  <si>
    <t>OFERTA ECONÓMICA</t>
  </si>
  <si>
    <t>Ventas</t>
  </si>
  <si>
    <t>COMISIÓN SOBRE VENTA</t>
  </si>
  <si>
    <t>% de COMISIÓN</t>
  </si>
  <si>
    <t>MADRID</t>
  </si>
  <si>
    <t>BARCELONA</t>
  </si>
  <si>
    <t>SEVILLA</t>
  </si>
  <si>
    <t>GRAN CANARIA</t>
  </si>
  <si>
    <t>PALMA DE MALLORCA</t>
  </si>
  <si>
    <t>Servicios para la venta de Mercancía Variada</t>
  </si>
  <si>
    <t>TRABAJOS ADICIONALES</t>
  </si>
  <si>
    <t xml:space="preserve">IMPORTE UNITARIO </t>
  </si>
  <si>
    <t xml:space="preserve">Cantidades </t>
  </si>
  <si>
    <t>Tarifa Loteado (persona y día)</t>
  </si>
  <si>
    <t>Tarifa Loteado (personas*días)</t>
  </si>
  <si>
    <t>Tarifa Gestión retiradas (persona y día)</t>
  </si>
  <si>
    <t>Tarifa Gestión retiradas (personas*días)</t>
  </si>
  <si>
    <t>Tarifa Gestión de visitas de posibles compradores (persona y día)</t>
  </si>
  <si>
    <t>Tarifa Gestión de visitas de posibles compradores (personas*días)</t>
  </si>
  <si>
    <t>Coste de destrucción certificada de equipos informáticos no recuperables (nº equipos)</t>
  </si>
  <si>
    <t>Resultado oferta económica (teniendo en cuenta las ventas y cantidades):</t>
  </si>
  <si>
    <t>TOTAL OFERTA (Comisión + Trabajos Adicionales)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</si>
</sst>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224C"/>
      <name val="Calibri"/>
      <family val="2"/>
    </font>
    <font>
      <sz val="10"/>
      <color rgb="FF00224C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4" fontId="0" fillId="2" borderId="0" xfId="0" applyNumberForma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4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" fontId="0" fillId="6" borderId="5" xfId="0" applyNumberFormat="1" applyFill="1" applyBorder="1" applyAlignment="1">
      <alignment horizontal="center"/>
    </xf>
    <xf numFmtId="4" fontId="3" fillId="5" borderId="1" xfId="0" applyNumberFormat="1" applyFont="1" applyFill="1" applyBorder="1" applyAlignment="1">
      <alignment horizontal="center" vertical="center" wrapText="1"/>
    </xf>
    <xf numFmtId="4" fontId="0" fillId="6" borderId="5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/>
    <xf numFmtId="4" fontId="6" fillId="2" borderId="5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31"/>
  <sheetViews>
    <sheetView tabSelected="1" topLeftCell="A13" zoomScale="85" zoomScaleNormal="85" workbookViewId="0">
      <selection activeCell="I21" sqref="I21"/>
    </sheetView>
  </sheetViews>
  <sheetFormatPr defaultColWidth="8.88671875" defaultRowHeight="14.4" x14ac:dyDescent="0.3"/>
  <cols>
    <col min="1" max="1" width="8.88671875" style="1"/>
    <col min="2" max="2" width="34.6640625" style="1" customWidth="1"/>
    <col min="3" max="7" width="20.6640625" style="1" customWidth="1"/>
    <col min="8" max="8" width="21.88671875" style="2" customWidth="1"/>
    <col min="9" max="9" width="35.6640625" style="1" customWidth="1"/>
    <col min="10" max="14" width="20.6640625" style="1" customWidth="1"/>
    <col min="15" max="16384" width="8.88671875" style="1"/>
  </cols>
  <sheetData>
    <row r="2" spans="2:14" x14ac:dyDescent="0.3">
      <c r="B2" s="1" t="s">
        <v>0</v>
      </c>
    </row>
    <row r="5" spans="2:14" x14ac:dyDescent="0.3">
      <c r="B5" s="13" t="s">
        <v>1</v>
      </c>
      <c r="C5" s="13"/>
      <c r="D5" s="13"/>
      <c r="E5" s="13"/>
      <c r="F5" s="13"/>
      <c r="G5" s="13"/>
      <c r="J5" s="13" t="s">
        <v>2</v>
      </c>
      <c r="K5" s="13"/>
      <c r="L5" s="13"/>
      <c r="M5" s="13"/>
      <c r="N5" s="13"/>
    </row>
    <row r="6" spans="2:14" x14ac:dyDescent="0.3">
      <c r="B6" s="3" t="s">
        <v>3</v>
      </c>
      <c r="C6" s="14" t="s">
        <v>4</v>
      </c>
      <c r="D6" s="15"/>
      <c r="E6" s="15"/>
      <c r="F6" s="15"/>
      <c r="G6" s="16"/>
      <c r="J6" s="3" t="s">
        <v>5</v>
      </c>
      <c r="K6" s="3" t="s">
        <v>6</v>
      </c>
      <c r="L6" s="3" t="s">
        <v>7</v>
      </c>
      <c r="M6" s="3" t="s">
        <v>8</v>
      </c>
      <c r="N6" s="3" t="s">
        <v>9</v>
      </c>
    </row>
    <row r="7" spans="2:14" x14ac:dyDescent="0.3">
      <c r="B7" s="17" t="s">
        <v>10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J7" s="5">
        <v>30000</v>
      </c>
      <c r="K7" s="5">
        <v>20000</v>
      </c>
      <c r="L7" s="5">
        <v>15000</v>
      </c>
      <c r="M7" s="5">
        <v>10000</v>
      </c>
      <c r="N7" s="5">
        <v>10000</v>
      </c>
    </row>
    <row r="8" spans="2:14" x14ac:dyDescent="0.3">
      <c r="B8" s="17"/>
      <c r="C8" s="6"/>
      <c r="D8" s="6"/>
      <c r="E8" s="6"/>
      <c r="F8" s="6"/>
      <c r="G8" s="6"/>
    </row>
    <row r="9" spans="2:14" ht="14.4" customHeight="1" x14ac:dyDescent="0.3">
      <c r="B9" s="13" t="s">
        <v>11</v>
      </c>
      <c r="C9" s="14" t="s">
        <v>12</v>
      </c>
      <c r="D9" s="15"/>
      <c r="E9" s="15"/>
      <c r="F9" s="15"/>
      <c r="G9" s="16"/>
      <c r="I9" s="13" t="s">
        <v>11</v>
      </c>
      <c r="J9" s="13" t="s">
        <v>13</v>
      </c>
      <c r="K9" s="13"/>
      <c r="L9" s="13"/>
      <c r="M9" s="13"/>
      <c r="N9" s="13"/>
    </row>
    <row r="10" spans="2:14" x14ac:dyDescent="0.3">
      <c r="B10" s="13"/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I10" s="13"/>
      <c r="J10" s="3" t="s">
        <v>5</v>
      </c>
      <c r="K10" s="3" t="s">
        <v>6</v>
      </c>
      <c r="L10" s="3" t="s">
        <v>7</v>
      </c>
      <c r="M10" s="3" t="s">
        <v>8</v>
      </c>
      <c r="N10" s="3" t="s">
        <v>9</v>
      </c>
    </row>
    <row r="11" spans="2:14" x14ac:dyDescent="0.3">
      <c r="B11" s="4" t="s">
        <v>14</v>
      </c>
      <c r="C11" s="7"/>
      <c r="D11" s="7"/>
      <c r="E11" s="7"/>
      <c r="F11" s="7"/>
      <c r="G11" s="7"/>
      <c r="I11" s="4" t="s">
        <v>15</v>
      </c>
      <c r="J11" s="8">
        <v>3</v>
      </c>
      <c r="K11" s="8">
        <v>2</v>
      </c>
      <c r="L11" s="8">
        <v>1.5</v>
      </c>
      <c r="M11" s="8">
        <v>1</v>
      </c>
      <c r="N11" s="8">
        <v>1</v>
      </c>
    </row>
    <row r="12" spans="2:14" x14ac:dyDescent="0.3">
      <c r="B12" s="4" t="s">
        <v>16</v>
      </c>
      <c r="C12" s="7"/>
      <c r="D12" s="7"/>
      <c r="E12" s="7"/>
      <c r="F12" s="7"/>
      <c r="G12" s="7"/>
      <c r="I12" s="4" t="s">
        <v>17</v>
      </c>
      <c r="J12" s="8">
        <v>3</v>
      </c>
      <c r="K12" s="8">
        <v>2</v>
      </c>
      <c r="L12" s="8">
        <v>1.5</v>
      </c>
      <c r="M12" s="8">
        <v>1</v>
      </c>
      <c r="N12" s="8">
        <v>1</v>
      </c>
    </row>
    <row r="13" spans="2:14" ht="27.6" x14ac:dyDescent="0.3">
      <c r="B13" s="4" t="s">
        <v>18</v>
      </c>
      <c r="C13" s="7"/>
      <c r="D13" s="7"/>
      <c r="E13" s="7"/>
      <c r="F13" s="7"/>
      <c r="G13" s="7"/>
      <c r="I13" s="4" t="s">
        <v>19</v>
      </c>
      <c r="J13" s="8">
        <v>3</v>
      </c>
      <c r="K13" s="8">
        <v>2</v>
      </c>
      <c r="L13" s="8">
        <v>1.5</v>
      </c>
      <c r="M13" s="8">
        <v>1</v>
      </c>
      <c r="N13" s="8">
        <v>1</v>
      </c>
    </row>
    <row r="14" spans="2:14" ht="41.4" x14ac:dyDescent="0.3">
      <c r="B14" s="4" t="s">
        <v>20</v>
      </c>
      <c r="C14" s="7"/>
      <c r="D14" s="7"/>
      <c r="E14" s="7"/>
      <c r="F14" s="7"/>
      <c r="G14" s="7"/>
      <c r="I14" s="4" t="s">
        <v>20</v>
      </c>
      <c r="J14" s="8">
        <v>6</v>
      </c>
      <c r="K14" s="8">
        <v>4</v>
      </c>
      <c r="L14" s="8">
        <v>3</v>
      </c>
      <c r="M14" s="8">
        <v>2</v>
      </c>
      <c r="N14" s="8">
        <v>2</v>
      </c>
    </row>
    <row r="17" spans="2:10" x14ac:dyDescent="0.3">
      <c r="B17" s="1" t="s">
        <v>21</v>
      </c>
    </row>
    <row r="19" spans="2:10" x14ac:dyDescent="0.3">
      <c r="B19" s="13" t="s">
        <v>1</v>
      </c>
      <c r="C19" s="13"/>
      <c r="D19" s="13"/>
      <c r="E19" s="13"/>
      <c r="F19" s="13"/>
      <c r="G19" s="13"/>
    </row>
    <row r="20" spans="2:10" x14ac:dyDescent="0.3">
      <c r="B20" s="3" t="s">
        <v>3</v>
      </c>
      <c r="C20" s="14" t="s">
        <v>4</v>
      </c>
      <c r="D20" s="15"/>
      <c r="E20" s="15"/>
      <c r="F20" s="15"/>
      <c r="G20" s="16"/>
    </row>
    <row r="21" spans="2:10" ht="15" thickBot="1" x14ac:dyDescent="0.35">
      <c r="B21" s="17" t="s">
        <v>10</v>
      </c>
      <c r="C21" s="3" t="s">
        <v>5</v>
      </c>
      <c r="D21" s="3" t="s">
        <v>6</v>
      </c>
      <c r="E21" s="3" t="s">
        <v>7</v>
      </c>
      <c r="F21" s="3" t="s">
        <v>8</v>
      </c>
      <c r="G21" s="3" t="s">
        <v>9</v>
      </c>
    </row>
    <row r="22" spans="2:10" ht="15" thickBot="1" x14ac:dyDescent="0.35">
      <c r="B22" s="17"/>
      <c r="C22" s="9">
        <f>ROUND(C8,4)*J7</f>
        <v>0</v>
      </c>
      <c r="D22" s="9">
        <f t="shared" ref="D22:G22" si="0">ROUND(D8,4)*K7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10">
        <f>ROUND(SUM(C22:G22),2)</f>
        <v>0</v>
      </c>
    </row>
    <row r="23" spans="2:10" ht="14.4" customHeight="1" x14ac:dyDescent="0.3">
      <c r="B23" s="13" t="s">
        <v>11</v>
      </c>
      <c r="C23" s="14" t="s">
        <v>12</v>
      </c>
      <c r="D23" s="15"/>
      <c r="E23" s="15"/>
      <c r="F23" s="15"/>
      <c r="G23" s="16"/>
      <c r="J23" s="21"/>
    </row>
    <row r="24" spans="2:10" x14ac:dyDescent="0.3">
      <c r="B24" s="13"/>
      <c r="C24" s="3" t="s">
        <v>5</v>
      </c>
      <c r="D24" s="3" t="s">
        <v>6</v>
      </c>
      <c r="E24" s="3" t="s">
        <v>7</v>
      </c>
      <c r="F24" s="3" t="s">
        <v>8</v>
      </c>
      <c r="G24" s="3" t="s">
        <v>9</v>
      </c>
    </row>
    <row r="25" spans="2:10" x14ac:dyDescent="0.3">
      <c r="B25" s="4" t="s">
        <v>14</v>
      </c>
      <c r="C25" s="11">
        <f>ROUND(C11,2)*J11</f>
        <v>0</v>
      </c>
      <c r="D25" s="11">
        <f t="shared" ref="D25:G25" si="1">ROUND(D11,2)*K11</f>
        <v>0</v>
      </c>
      <c r="E25" s="11">
        <f t="shared" si="1"/>
        <v>0</v>
      </c>
      <c r="F25" s="11">
        <f t="shared" si="1"/>
        <v>0</v>
      </c>
      <c r="G25" s="11">
        <f t="shared" si="1"/>
        <v>0</v>
      </c>
    </row>
    <row r="26" spans="2:10" x14ac:dyDescent="0.3">
      <c r="B26" s="4" t="s">
        <v>16</v>
      </c>
      <c r="C26" s="11">
        <f t="shared" ref="C26:C28" si="2">ROUND(C12,2)*J12</f>
        <v>0</v>
      </c>
      <c r="D26" s="11">
        <f t="shared" ref="D26:D28" si="3">ROUND(D12,2)*K12</f>
        <v>0</v>
      </c>
      <c r="E26" s="11">
        <f t="shared" ref="E26:E28" si="4">ROUND(E12,2)*L12</f>
        <v>0</v>
      </c>
      <c r="F26" s="11">
        <f t="shared" ref="F26:F28" si="5">ROUND(F12,2)*M12</f>
        <v>0</v>
      </c>
      <c r="G26" s="11">
        <f t="shared" ref="G26:G28" si="6">ROUND(G12,2)*N12</f>
        <v>0</v>
      </c>
    </row>
    <row r="27" spans="2:10" ht="28.2" thickBot="1" x14ac:dyDescent="0.35">
      <c r="B27" s="4" t="s">
        <v>18</v>
      </c>
      <c r="C27" s="11">
        <f t="shared" si="2"/>
        <v>0</v>
      </c>
      <c r="D27" s="11">
        <f t="shared" si="3"/>
        <v>0</v>
      </c>
      <c r="E27" s="11">
        <f t="shared" si="4"/>
        <v>0</v>
      </c>
      <c r="F27" s="11">
        <f t="shared" si="5"/>
        <v>0</v>
      </c>
      <c r="G27" s="11">
        <f t="shared" si="6"/>
        <v>0</v>
      </c>
    </row>
    <row r="28" spans="2:10" ht="42" thickBot="1" x14ac:dyDescent="0.35">
      <c r="B28" s="4" t="s">
        <v>20</v>
      </c>
      <c r="C28" s="11">
        <f t="shared" si="2"/>
        <v>0</v>
      </c>
      <c r="D28" s="11">
        <f t="shared" si="3"/>
        <v>0</v>
      </c>
      <c r="E28" s="11">
        <f t="shared" si="4"/>
        <v>0</v>
      </c>
      <c r="F28" s="11">
        <f t="shared" si="5"/>
        <v>0</v>
      </c>
      <c r="G28" s="11">
        <f t="shared" si="6"/>
        <v>0</v>
      </c>
      <c r="H28" s="12">
        <f>ROUND(SUM(C25:G28),2)</f>
        <v>0</v>
      </c>
    </row>
    <row r="30" spans="2:10" ht="15" thickBot="1" x14ac:dyDescent="0.35"/>
    <row r="31" spans="2:10" ht="16.2" thickBot="1" x14ac:dyDescent="0.35">
      <c r="E31" s="18"/>
      <c r="F31" s="19"/>
      <c r="G31" s="20" t="s">
        <v>22</v>
      </c>
      <c r="H31" s="22">
        <f>ROUND(SUM(H22,H28),2)</f>
        <v>0</v>
      </c>
    </row>
  </sheetData>
  <sheetProtection algorithmName="SHA-512" hashValue="YKeou5QNl39YpRV5B912JfwVnsVQrhSn5ecuIGkyRwNnlhvtj7HDA90jfT17sYBgMXn2LpAv+o4i/VgTnLVIgA==" saltValue="R7OWTOtDUCUhugyv6Lsl/A==" spinCount="100000" sheet="1" objects="1" scenarios="1"/>
  <mergeCells count="13">
    <mergeCell ref="B19:G19"/>
    <mergeCell ref="C20:G20"/>
    <mergeCell ref="B21:B22"/>
    <mergeCell ref="B23:B24"/>
    <mergeCell ref="C23:G23"/>
    <mergeCell ref="B5:G5"/>
    <mergeCell ref="J5:N5"/>
    <mergeCell ref="C6:G6"/>
    <mergeCell ref="B7:B8"/>
    <mergeCell ref="B9:B10"/>
    <mergeCell ref="C9:G9"/>
    <mergeCell ref="I9:I10"/>
    <mergeCell ref="J9:N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25B484B0828643974A165F6221EFEF" ma:contentTypeVersion="13" ma:contentTypeDescription="Crear nuevo documento." ma:contentTypeScope="" ma:versionID="e759ab0a8f8d9d69c099e442c31db7ef">
  <xsd:schema xmlns:xsd="http://www.w3.org/2001/XMLSchema" xmlns:xs="http://www.w3.org/2001/XMLSchema" xmlns:p="http://schemas.microsoft.com/office/2006/metadata/properties" xmlns:ns2="30e6b3ba-d6b5-46f8-bd6a-885f2e05a06f" xmlns:ns3="5ff12ea5-88eb-4d80-af58-049c827340f2" targetNamespace="http://schemas.microsoft.com/office/2006/metadata/properties" ma:root="true" ma:fieldsID="4c7e6c723f1948457ec7d8a7828d10ee" ns2:_="" ns3:_="">
    <xsd:import namespace="30e6b3ba-d6b5-46f8-bd6a-885f2e05a06f"/>
    <xsd:import namespace="5ff12ea5-88eb-4d80-af58-049c827340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6b3ba-d6b5-46f8-bd6a-885f2e05a0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d0e68f04-ffd9-4220-8f94-96644229f3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12ea5-88eb-4d80-af58-049c827340f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803e953-5bad-42ff-ab58-7aadafcf3de1}" ma:internalName="TaxCatchAll" ma:showField="CatchAllData" ma:web="5ff12ea5-88eb-4d80-af58-049c827340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C499DA-7FBB-4110-A91B-CC9AF96A8FA6}"/>
</file>

<file path=customXml/itemProps2.xml><?xml version="1.0" encoding="utf-8"?>
<ds:datastoreItem xmlns:ds="http://schemas.openxmlformats.org/officeDocument/2006/customXml" ds:itemID="{306D8179-6F49-4D06-9295-ACA87071FB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Valdivielso Sanchez, Elsa</dc:creator>
  <cp:lastModifiedBy>Valdivielso Sánchez, Elsa</cp:lastModifiedBy>
  <dcterms:created xsi:type="dcterms:W3CDTF">2015-06-05T18:17:20Z</dcterms:created>
  <dcterms:modified xsi:type="dcterms:W3CDTF">2024-05-06T13:46:57Z</dcterms:modified>
</cp:coreProperties>
</file>