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PLACE\SERVICIOS\B2B\DOCUMENTOS_Integracion\Borradores\50 Perfil CiP\Documentos incluidos\1.12\"/>
    </mc:Choice>
  </mc:AlternateContent>
  <bookViews>
    <workbookView xWindow="0" yWindow="0" windowWidth="28800" windowHeight="12330"/>
  </bookViews>
  <sheets>
    <sheet name="CodelistCiP1.12" sheetId="2" r:id="rId1"/>
    <sheet name="Modificaciones" sheetId="3" r:id="rId2"/>
  </sheets>
  <definedNames>
    <definedName name="_xlnm._FilterDatabase" localSheetId="0" hidden="1">CodelistCiP1.12!$A$1:$I$61</definedName>
  </definedNames>
  <calcPr calcId="162913" iterateDelta="1E-4"/>
</workbook>
</file>

<file path=xl/calcChain.xml><?xml version="1.0" encoding="utf-8"?>
<calcChain xmlns="http://schemas.openxmlformats.org/spreadsheetml/2006/main">
  <c r="E13" i="2" l="1"/>
  <c r="E15" i="2"/>
  <c r="E12" i="2"/>
  <c r="E20" i="2"/>
  <c r="E56" i="2"/>
  <c r="E36" i="2"/>
  <c r="E14" i="2"/>
  <c r="E9" i="2"/>
  <c r="E37" i="2"/>
  <c r="E30" i="2"/>
  <c r="E35" i="2"/>
  <c r="E65" i="2"/>
  <c r="E25" i="2"/>
  <c r="E54" i="2"/>
  <c r="E44" i="2"/>
  <c r="E52" i="2"/>
  <c r="E28" i="2"/>
  <c r="E23" i="2"/>
  <c r="E62" i="2"/>
  <c r="E60" i="2"/>
  <c r="E29" i="2"/>
  <c r="E27" i="2"/>
  <c r="E24" i="2"/>
  <c r="E10" i="2"/>
  <c r="E3" i="2"/>
  <c r="E55" i="2"/>
  <c r="E2" i="2"/>
  <c r="E40" i="2"/>
  <c r="E34" i="2"/>
  <c r="E11" i="2"/>
  <c r="E63" i="2"/>
  <c r="E61" i="2"/>
  <c r="E59" i="2"/>
  <c r="E58" i="2"/>
  <c r="E57" i="2"/>
  <c r="E53" i="2"/>
  <c r="E48" i="2"/>
  <c r="E33" i="2"/>
  <c r="E32" i="2"/>
  <c r="E31" i="2"/>
  <c r="E26" i="2"/>
  <c r="E22" i="2"/>
  <c r="E21" i="2"/>
  <c r="E18" i="2"/>
  <c r="E17" i="2"/>
  <c r="E16" i="2"/>
  <c r="E8" i="2"/>
  <c r="E5" i="2"/>
</calcChain>
</file>

<file path=xl/sharedStrings.xml><?xml version="1.0" encoding="utf-8"?>
<sst xmlns="http://schemas.openxmlformats.org/spreadsheetml/2006/main" count="525" uniqueCount="343">
  <si>
    <t>ListName</t>
  </si>
  <si>
    <t>Listversion</t>
  </si>
  <si>
    <t>LIST_URI</t>
  </si>
  <si>
    <t>CANONICALURI</t>
  </si>
  <si>
    <t>LONGNAME</t>
  </si>
  <si>
    <t>AGENCY</t>
  </si>
  <si>
    <t>LIST</t>
  </si>
  <si>
    <t>AwardingCriteriaCode</t>
  </si>
  <si>
    <t>2.0</t>
  </si>
  <si>
    <t>Códigos para definir los Criterios de que se valoran para Adjudicar un Contrato</t>
  </si>
  <si>
    <t>Dirección General del Patrimonio del Estado</t>
  </si>
  <si>
    <t>cac:AwardingCriteria/cbc:AwardingCriteriaTypeCode</t>
  </si>
  <si>
    <t>cbc:AwardingCriteriaTypeCode</t>
  </si>
  <si>
    <t>AwardingTypeCode</t>
  </si>
  <si>
    <t>Código del Tipo de Adjudicación</t>
  </si>
  <si>
    <t>cac:TenderingTerms/cac:AwardingMethodTypeCode</t>
  </si>
  <si>
    <t>cac:AwardingMethodTypeCode</t>
  </si>
  <si>
    <t>ContractCode</t>
  </si>
  <si>
    <t>Tipos de Contrato</t>
  </si>
  <si>
    <t>cac:ProcurementProject/cbc:TypeCode</t>
  </si>
  <si>
    <t>cbc:TypeCode</t>
  </si>
  <si>
    <t>ContractingAuthorityActivityCode</t>
  </si>
  <si>
    <t>Código de Actividad del Órgano de Contratación</t>
  </si>
  <si>
    <t>cac:ContractingParty/cbc:ActivityCode</t>
  </si>
  <si>
    <t>cbc:ActivityCode</t>
  </si>
  <si>
    <t>ContractingAuthorityCode</t>
  </si>
  <si>
    <t>Tipo de Órgano de Contratación</t>
  </si>
  <si>
    <t>cac:ContractingParty/cbc:ContractingPartyTypeCode</t>
  </si>
  <si>
    <t>cbc:ContractingPartyTypeCode</t>
  </si>
  <si>
    <t>ContractingSystemTypeCode</t>
  </si>
  <si>
    <t>Tipo de Sistema Repetitivo de Contratación</t>
  </si>
  <si>
    <t>cac:TenderingProcess/cbc:ContractingSystemTypeCode</t>
  </si>
  <si>
    <t>cbc:ContractingSystemTypeCode</t>
  </si>
  <si>
    <t>DeclarationTypeCode</t>
  </si>
  <si>
    <t xml:space="preserve">Código de Tipo de Declaración </t>
  </si>
  <si>
    <r>
      <rPr>
        <sz val="10"/>
        <rFont val="Arial"/>
      </rPr>
      <t>cac:TenderingTerms/cac:TendererQualification/cac:SpecificTendererRequirement/cbc:RequirementTypeCode
cac:TendererPartyQualifications/MainQualifyingParty/cac:Declaration/cbc:DeclarationTypeCode</t>
    </r>
  </si>
  <si>
    <r>
      <rPr>
        <sz val="10"/>
        <rFont val="Arial"/>
      </rPr>
      <t>cbc:RequirementTypeCode
cbc:DeclarationTypeCode</t>
    </r>
  </si>
  <si>
    <t>DiligenceTypeCode</t>
  </si>
  <si>
    <t>Tipos de tramitación en un procedimiento de licitación</t>
  </si>
  <si>
    <t>cac:TenderingProcess/cbc:UrgencyCode</t>
  </si>
  <si>
    <t>cbc:UrgencyCode</t>
  </si>
  <si>
    <t>ExpenseTypeCode</t>
  </si>
  <si>
    <t>Código de Tramitación del Gasto</t>
  </si>
  <si>
    <t>cac:TenderingProcess/cbc:ExpenseCode</t>
  </si>
  <si>
    <t>cbc:ExpenseCode</t>
  </si>
  <si>
    <t>GoodsContractCode</t>
  </si>
  <si>
    <t>Código de Tipo de Contrato de Suministros</t>
  </si>
  <si>
    <t>cac:ProcurementProject/cbc:SubTypeCode</t>
  </si>
  <si>
    <t>cbc:SubTypeCode</t>
  </si>
  <si>
    <t>GuaranteeConstitutionTypeCode</t>
  </si>
  <si>
    <t>Código de Forma de Constitución de una Garantía</t>
  </si>
  <si>
    <t>cbc:GuaranteeConstitutionCode</t>
  </si>
  <si>
    <t>GuaranteeTypeCode</t>
  </si>
  <si>
    <t>Código de Tipo de Garantía</t>
  </si>
  <si>
    <t>cbc:GuaranteeTypeCode</t>
  </si>
  <si>
    <t>ServiceContractCode</t>
  </si>
  <si>
    <t>Subtipos de Contratos de Servicios en Contratación del Sector Público</t>
  </si>
  <si>
    <t>TenderDeliveryCode</t>
  </si>
  <si>
    <t>Tipo de presentación de la oferta ante el Órgano de contratación</t>
  </si>
  <si>
    <t>cac:TenderingProcess/cbc:SubmissionMethodCode</t>
  </si>
  <si>
    <t>cbc:SubmissionMethodCode</t>
  </si>
  <si>
    <t>TenderingProcessCode</t>
  </si>
  <si>
    <t>Tipos de Procedimientos de Contratación en el Sector Público</t>
  </si>
  <si>
    <t>cac:TenderingProcess/cbc:ProcedureCode</t>
  </si>
  <si>
    <t>cbc:ProcedureCode</t>
  </si>
  <si>
    <t>TenderPresentationCode</t>
  </si>
  <si>
    <t>Type de Presentación de la Oferta</t>
  </si>
  <si>
    <t>cac:TenderingProcess/cbc:PartPresentationCode</t>
  </si>
  <si>
    <t>cbc:PartPresentationCode</t>
  </si>
  <si>
    <t>Código de resultado de la licitación.</t>
  </si>
  <si>
    <t>ValorationTypeCode</t>
  </si>
  <si>
    <t>Código de Valoración de Tipos de Oferta</t>
  </si>
  <si>
    <t>cac:TenderingTerms/cbc:PriceEvaluationTypeCode</t>
  </si>
  <si>
    <t>cbc:PriceEvaluationTypeCode</t>
  </si>
  <si>
    <t>WorksContractCode</t>
  </si>
  <si>
    <t>Código de Tipo de Contrato de Obras</t>
  </si>
  <si>
    <t>CountryIdentificationCode</t>
  </si>
  <si>
    <t>0.3</t>
  </si>
  <si>
    <t>urn:oasis:names:specification:ubl:codelist:gc:CountryIdentificationCode</t>
  </si>
  <si>
    <t>Países</t>
  </si>
  <si>
    <t>cac:Country/cbc:IdentificationCode</t>
  </si>
  <si>
    <t>cbc:IdentificationCode</t>
  </si>
  <si>
    <t>CODICE_CurrencyCode</t>
  </si>
  <si>
    <t>Divisa</t>
  </si>
  <si>
    <t>LanguagePresentationCode</t>
  </si>
  <si>
    <t>Lenguaje de Presentación</t>
  </si>
  <si>
    <t>PartyIdentificationSchemeID</t>
  </si>
  <si>
    <t>Lista de Códigos de Documentos de Identificación</t>
  </si>
  <si>
    <t>PeriodUnitCode</t>
  </si>
  <si>
    <t>Unidades de medir los periodos</t>
  </si>
  <si>
    <t>AddressFormatCode</t>
  </si>
  <si>
    <t>Códigos del formato de direcciones</t>
  </si>
  <si>
    <t>cac:Address/cbc:CountrySubentityCode</t>
  </si>
  <si>
    <t>cbc:CountrySubentityCode</t>
  </si>
  <si>
    <t>TenderingDocumentTypeCode</t>
  </si>
  <si>
    <t>Codigos de Documentos Publicados</t>
  </si>
  <si>
    <t>TenderResultCode</t>
  </si>
  <si>
    <t>cac:TenderResult/cbc:ResultCode</t>
  </si>
  <si>
    <t>cbc:ResultCode</t>
  </si>
  <si>
    <t>AdmissionCode</t>
  </si>
  <si>
    <t>Códigos de Admisión de Licitadores</t>
  </si>
  <si>
    <t>cac:QualificationResolution/cbc:AdmissionCode</t>
  </si>
  <si>
    <t>cbc:AdmissionCode</t>
  </si>
  <si>
    <t>CalculationExpressionCode</t>
  </si>
  <si>
    <t>Códigos de Expresiones para el calculo de valoraciones</t>
  </si>
  <si>
    <t>cac:AwardingCritreria/cbc:CalculationExpressionCode</t>
  </si>
  <si>
    <t>cbc:CalculationExpressionCode</t>
  </si>
  <si>
    <t>EvidenceTypeCode</t>
  </si>
  <si>
    <t>Códigos de Tipos de Evidencias a aportar para la admisión</t>
  </si>
  <si>
    <t>cac:Evidence/cbc:EvidenceTypeCode</t>
  </si>
  <si>
    <t>cbc:EvidenceTypeCode</t>
  </si>
  <si>
    <t>ExpressionCode</t>
  </si>
  <si>
    <t>Códigos de expresiones</t>
  </si>
  <si>
    <t>cbc:ExpressionCode</t>
  </si>
  <si>
    <t>FundingProgramCode</t>
  </si>
  <si>
    <t>Códigos de Programas de financiación</t>
  </si>
  <si>
    <t>cac:TenderingTerms/cbc:FundingProgramCode</t>
  </si>
  <si>
    <t>cbc:FundingProgramCode</t>
  </si>
  <si>
    <t>TenderTypeCode</t>
  </si>
  <si>
    <t>Tipos de Oferta</t>
  </si>
  <si>
    <t>cbc:TenderTypeCode</t>
  </si>
  <si>
    <t>WeightingAlgorithmCode</t>
  </si>
  <si>
    <t>Códigos de algoritmos de calculo de la ponderación</t>
  </si>
  <si>
    <t>cac:AwardingTerms/cbc:WeightingAlgorithmCode</t>
  </si>
  <si>
    <t>cbc:WeightingAlgorithmCode</t>
  </si>
  <si>
    <t>EventTypeCode</t>
  </si>
  <si>
    <t>Tipos de Eventos</t>
  </si>
  <si>
    <t>FinancialCapabilityTypeCode</t>
  </si>
  <si>
    <t>Códigos de tipo de capacidad financiera</t>
  </si>
  <si>
    <r>
      <rPr>
        <sz val="10"/>
        <rFont val="Arial"/>
      </rPr>
      <t>cac:FinancialCapability/cbc:CapabilityTypeCode
cac:FinancialEvaluationCriteria/cbc:EvaluationCriteriaTypeCode</t>
    </r>
  </si>
  <si>
    <r>
      <rPr>
        <sz val="10"/>
        <rFont val="Arial"/>
      </rPr>
      <t>cbc:CapabilityTypeCode
cbc:EvaluationCriteriaTypeCode</t>
    </r>
  </si>
  <si>
    <t>TechnicalCapabilityTypeCode</t>
  </si>
  <si>
    <t>Códigos de tipo de capacidad técnica</t>
  </si>
  <si>
    <r>
      <rPr>
        <sz val="10"/>
        <rFont val="Arial"/>
      </rPr>
      <t>cac:TechnicalCapability/cbc:CapabilityTypeCode
cac:TechnicalEvaluationCriteria/cbc:EvaluationCriteriaTypeCode</t>
    </r>
  </si>
  <si>
    <t>ProcessJustificationReasonCode</t>
  </si>
  <si>
    <t>Códigos de justificación del proceso</t>
  </si>
  <si>
    <t>cac:ProcessJustification/cbc:ReasonCode</t>
  </si>
  <si>
    <t>cbc:ReasonCode</t>
  </si>
  <si>
    <t>TenderEnvelopeTypeCode</t>
  </si>
  <si>
    <t>Códigos de tipos de sobres de oferta</t>
  </si>
  <si>
    <t>cac:TenderPreparation/cbc:TenderEnvelopeTypeCode</t>
  </si>
  <si>
    <t>cbc:TenderEnvelopeTypeCode</t>
  </si>
  <si>
    <t>ExecutionRequirementCode</t>
  </si>
  <si>
    <t>Códigos de requerimientos de ejecución</t>
  </si>
  <si>
    <t>cac:ContractExecutionRequirement/cbc:ExecutionRequirementCode</t>
  </si>
  <si>
    <t>cbc:ExecutionRequirementCode</t>
  </si>
  <si>
    <t>StartingEventDescriptionCode</t>
  </si>
  <si>
    <t>Códigos de descripcion de inicio de eventos</t>
  </si>
  <si>
    <t>cac:Period/cbc:DescriptionCode</t>
  </si>
  <si>
    <t>cbc:DescriptionCode</t>
  </si>
  <si>
    <t>PaymentFrecuencyCode</t>
  </si>
  <si>
    <t>cac:TenderingTerms/cbc:PaymentFrecuencyCode</t>
  </si>
  <si>
    <t>cbc:PaymentFrecuencyCode</t>
  </si>
  <si>
    <t>NAME</t>
  </si>
  <si>
    <t>VERSION</t>
  </si>
  <si>
    <t>URI</t>
  </si>
  <si>
    <t>SCHEMEURI</t>
  </si>
  <si>
    <t>CLASSIFICATION</t>
  </si>
  <si>
    <t>CPV</t>
  </si>
  <si>
    <t>Códigos CPV</t>
  </si>
  <si>
    <t>cbc:ItemClassificationCode</t>
  </si>
  <si>
    <t>Lista de Códigos de Paises</t>
  </si>
  <si>
    <t>Codigos de Clasificacion de Empresas</t>
  </si>
  <si>
    <t>RequiredBusinessProfileCode</t>
  </si>
  <si>
    <r>
      <rPr>
        <sz val="10"/>
        <rFont val="Arial"/>
      </rPr>
      <t xml:space="preserve">cac:MainQualifyingParty/cac:BusinessClassificationScheme/cac:ClassificationCategory/cbc:CodeValue
</t>
    </r>
    <r>
      <rPr>
        <sz val="10"/>
        <rFont val="Arial"/>
      </rPr>
      <t>cac:TendererQualification/cac:RequiredBusinessClassificationScheme/cac:ClassificationCategory/cbc:CodeValue</t>
    </r>
  </si>
  <si>
    <t>NUTS</t>
  </si>
  <si>
    <r>
      <t xml:space="preserve">http://docs.oasis-open.org/ubl/os-UBL-2.0/cl/gc/default/CountryIdentificationCode-2.0.gc
</t>
    </r>
    <r>
      <rPr>
        <sz val="10"/>
        <rFont val="Arial"/>
        <family val="2"/>
      </rPr>
      <t>NOTA: Esta es la ruta para acceder al fichero en OASIS pero la list URI dentro de él es http://docs.oasis-open.org/os-ubl-2.0/cl/gc/default/CountryIdentificationCode-2.0.gc</t>
    </r>
  </si>
  <si>
    <t>http://contrataciondelestado.es/codice/cl/1.04/AddressFormatCode-1.0.gc</t>
  </si>
  <si>
    <t>http://contrataciondelestado.es/codice/cl/2.0/AdmissionCode-2.0.gc</t>
  </si>
  <si>
    <t>http://contrataciondelestado.es/codice/cl/2.0/AwardingCriteriaCode-2.0.gc</t>
  </si>
  <si>
    <t>http://contrataciondelestado.es/codice/cl/1.04/AwardingTypeCode-1.04.gc</t>
  </si>
  <si>
    <t>http://contrataciondelestado.es/codice/cl/2.0/CalculationExpressionCode-2.0.gc</t>
  </si>
  <si>
    <t>http://contrataciondelestado.es/codice/cl/1.04/CODICE_CurrencyCode-1.04.gc</t>
  </si>
  <si>
    <t>http://contrataciondelestado.es/codice/cl/1.04/ContractingAuthorityCode-1.04.gc</t>
  </si>
  <si>
    <t>http://contrataciondelestado.es/codice/cl/1.04/DiligenceTypeCode-1.04.gc</t>
  </si>
  <si>
    <t>http://contrataciondelestado.es/codice/cl/1.04/ExpenseTypeCode-1.04.gc</t>
  </si>
  <si>
    <t>http://contrataciondelestado.es/codice/cl/2.0/ExpressionCode-2.0.gc</t>
  </si>
  <si>
    <t>http://contrataciondelestado.es/codice/cl/2.0/FinancialCapabilityTypeCode-2.0.gc</t>
  </si>
  <si>
    <t>http://contrataciondelestado.es/codice/cl/1.04/GoodsContractCode-1.04.gc</t>
  </si>
  <si>
    <t>http://contrataciondelestado.es/codice/cl/1.04/GuaranteeConstitutionTypeCode-1.04.gc</t>
  </si>
  <si>
    <t>http://contrataciondelestado.es/codice/cl/1.04/GuaranteeTypeCode-1.04.gc</t>
  </si>
  <si>
    <t>http://contrataciondelestado.es/codice/cl/1.04/LanguagePresentationCode-1.04.gc</t>
  </si>
  <si>
    <t>http://contrataciondelestado.es/codice/cl/2.0/PartyIdentificationSchemeID-2.0.gc</t>
  </si>
  <si>
    <t>http://contrataciondelestado.es/codice/cl/1.04/PeriodUnitCode-1.04.gc</t>
  </si>
  <si>
    <t>http://contrataciondelestado.es/codice/cl/1.04/ServiceContractCode-1.04.gc</t>
  </si>
  <si>
    <t>http://contrataciondelestado.es/codice/cl/2.0/TechnicalCapabilityTypeCode-2.0.gc</t>
  </si>
  <si>
    <t>http://contrataciondelestado.es/codice/cl/1.04/TenderDeliveryCode-1.04.gc</t>
  </si>
  <si>
    <t>http://contrataciondelestado.es/codice/cl/1.04/TenderPresentationCode-1.04.gc</t>
  </si>
  <si>
    <t>http://contrataciondelestado.es/codice/cl/2.0/TenderTypeCode-2.0.gc</t>
  </si>
  <si>
    <t>http://contrataciondelestado.es/codice/cl/1.04/ValorationTypeCode-1.04.gc</t>
  </si>
  <si>
    <t>http://contrataciondelestado.es/codice/cl/2.0/WeightingAlgorithmCode-2.0.gc</t>
  </si>
  <si>
    <t>http://contrataciondelestado.es/codice/cl/1.04/WorksContractCode-1.04.gc</t>
  </si>
  <si>
    <t>@schemeName</t>
  </si>
  <si>
    <t>cac:PartyIdentification/cbc:ID@schemeName</t>
  </si>
  <si>
    <t>cac:Event/cbc:TypeCode</t>
  </si>
  <si>
    <t>cbc:CodeValue</t>
  </si>
  <si>
    <t>cac:Address/cbc:AddressFormatCode</t>
  </si>
  <si>
    <t>cbc:AddressFormatCode</t>
  </si>
  <si>
    <t>cbc:Amount@currencyCode</t>
  </si>
  <si>
    <t>http://contrataciondelestado.es/codice/cl/2.0/PaymentFrecuencyCode-2.0.gc</t>
  </si>
  <si>
    <t>urn:dgpe:names:specification:codice:codelist:gc:PaymentFrecuencyCode</t>
  </si>
  <si>
    <t>Frecuencia en los pagos</t>
  </si>
  <si>
    <t>http://contrataciondelestado.es/codice/cl/2.0/StartingEventDescriptionCode-2.0.gc</t>
  </si>
  <si>
    <t>urn:dgpe:names:specification:codice:codelist:gc:StartingEventDescriptionCode</t>
  </si>
  <si>
    <t>cac:ProcurementProject/cac:RequiredCommodityClassification/cbc:ItemClassificationCode cac:Item/cac:CommodityClassification/cbc:ItemClassificationCode</t>
  </si>
  <si>
    <t>cac:EvaluationCriteria/cbc:ExpressionCode</t>
  </si>
  <si>
    <t>cac:Language/cbc:ID</t>
  </si>
  <si>
    <t>cbc:DurationMeasure@unitCode</t>
  </si>
  <si>
    <t>urn:dgpe:names:specification:codice:codelist:gc:PartyIdentificationSchemeID</t>
  </si>
  <si>
    <t>2.02</t>
  </si>
  <si>
    <t>http://contrataciondelestado.es/codice/cl/2.02/TenderResultCode-2.02.gc</t>
  </si>
  <si>
    <t>GeneralContractDocuments</t>
  </si>
  <si>
    <t>Códigos de Documentos Generales de Contratación</t>
  </si>
  <si>
    <t>cbc:/DocumentTypeCode</t>
  </si>
  <si>
    <t>PatrimonialContractCode</t>
  </si>
  <si>
    <t>https://contrataciondelestado.es/codice/cl/2.02/PatrimonialContractCode-2.02.gc</t>
  </si>
  <si>
    <t xml:space="preserve">Subtipos de Contratos Patrimoniales </t>
  </si>
  <si>
    <t>BOE_PublicationStatusCode</t>
  </si>
  <si>
    <t>Códigos de estado de publicaciones en BOE</t>
  </si>
  <si>
    <t>2.03</t>
  </si>
  <si>
    <t>http://contrataciondelestado.es/codice/cl/2.03/BOE_PublicationStatusCode-2.03.gc</t>
  </si>
  <si>
    <t>ContractFolderStatusCode</t>
  </si>
  <si>
    <t>https://contrataciondelestado.es/codice/cl/2.03/ContractFolderStatusCode-2.03.gc</t>
  </si>
  <si>
    <t>Estados de licitaciones</t>
  </si>
  <si>
    <t>OJEU_PublicationStatusCode</t>
  </si>
  <si>
    <t>http://contrataciondelestado.es/codice/cl/2.03/OJEU_PublicationStatusCode-2.03.gc</t>
  </si>
  <si>
    <t>Códigos de estado de publicaciones en DOUE</t>
  </si>
  <si>
    <t>PLACE_DocumentStatusCode</t>
  </si>
  <si>
    <t>https://contrataciondelestado.es/codice/cl/2.03/PLACE_DocumentStatusCode-2.03.gc</t>
  </si>
  <si>
    <t>urn:dgpe:names:specification:codice:codelist:gc:PLACE_DocumentStatusCode</t>
  </si>
  <si>
    <t>Estados de anuncios y documentos generales</t>
  </si>
  <si>
    <t>PLACE_OffPubResponseCode</t>
  </si>
  <si>
    <t>https://contrataciondelestado.es/codice/cl/2.03/PLACE_OffPubResponseCode-2.03.gc</t>
  </si>
  <si>
    <t>urn:dgpe:names:specification:codice:codelist:gc:PLACE_OffPubResponseCode</t>
  </si>
  <si>
    <t>Códigos de respuesta de diarios oficiales</t>
  </si>
  <si>
    <t>PLACE_ResponseCode</t>
  </si>
  <si>
    <t>https://contrataciondelestado.es/codice/cl/2.03/PLACE_ResponseCode-2.03.gc</t>
  </si>
  <si>
    <t>urn:dgpe:names:specification:codice:codelist:gc:PLACE_ResponseCode</t>
  </si>
  <si>
    <t>Códigos de respuesta</t>
  </si>
  <si>
    <t>cbc:ResposeCode</t>
  </si>
  <si>
    <t>TenderingNoticeTypeCode</t>
  </si>
  <si>
    <t>Codigos de Tipos de Anuncios Publicados</t>
  </si>
  <si>
    <t>cac_place_ext:ContractFolderStatus/cbc_place_ext:ContractFolderStatusCode</t>
  </si>
  <si>
    <t>cbc_place_ext:ContractFolderStatusCode</t>
  </si>
  <si>
    <t>cac_place_ext:AdditionalPublicationStatus/cbc_place_ext:PublicationStatusCode</t>
  </si>
  <si>
    <t>cbc_place_ext:PublicationStatusCode</t>
  </si>
  <si>
    <t>cac_place_ext:NoticeInfo/cbc_place_ext:NoticeStatusCode
place_ext-cac:GeneralDocument/cbc_place_ext:DocumentStatusCode</t>
  </si>
  <si>
    <t>cbc_place_ext:NoticeStatusCode</t>
  </si>
  <si>
    <t>cac_place_ext:AdditionalPublicationStatus/cbc_place_ext:ResponseCode</t>
  </si>
  <si>
    <t>cbc_place_ext:ResponseCode</t>
  </si>
  <si>
    <t>cac_place_ext:NoticeInfo/cbc_place_ext:NoticeTypeCode</t>
  </si>
  <si>
    <t>cbc_place_ext:NoticeTypeCode</t>
  </si>
  <si>
    <r>
      <t xml:space="preserve">cac:document/cbc:DocumentTypeCode
</t>
    </r>
    <r>
      <rPr>
        <sz val="10"/>
        <rFont val="Arial"/>
        <family val="2"/>
      </rPr>
      <t>cac_place_ext/DocumentReference/cbc:DocumentTypeCode</t>
    </r>
  </si>
  <si>
    <t>cac:DocumentReference/cbc:DocumentTypeCode
cac_place_ext:AdditionalPublicationRequest/cbc_place_ext:AdditionalPublicationTypeCode
cac_place_ext:AdditionalPublicationDocumentReference/cbc_place_ext:DocumentTypeCode</t>
  </si>
  <si>
    <r>
      <t xml:space="preserve">cbc:DocumentTypeCode
</t>
    </r>
    <r>
      <rPr>
        <sz val="10"/>
        <rFont val="Arial"/>
        <family val="2"/>
      </rPr>
      <t>cbc_place_ext:AdditionalPublicationTypeCode
cbc_place_ext:DocumentTypeCode</t>
    </r>
  </si>
  <si>
    <t>2.04</t>
  </si>
  <si>
    <t>http://contrataciondelestado.es/codice/cl/2.04/CPV2008-2.04.gc</t>
  </si>
  <si>
    <t>2.05</t>
  </si>
  <si>
    <t>http://contrataciondelestado.es/codice/cl/2.04/TenderingNoticeTypeCode-2.04.gc</t>
  </si>
  <si>
    <t>http://contrataciondelestado.es/codice/cl/2.05/RequiredBusinessProfileCode-2.05.gc</t>
  </si>
  <si>
    <t>https://contrataciondelestado.es/codice/cl/2.05/AttendanceRestrictionCode-2.05.gc</t>
  </si>
  <si>
    <t>urn:oasis:names:specification:ubl:codelist:gc:AttendanceRestrictionCode</t>
  </si>
  <si>
    <t>Tipos de Acto</t>
  </si>
  <si>
    <t>AttendanceRestrictionCode</t>
  </si>
  <si>
    <t>cac:OpenTenderEvent/cac:AttendanceConditions/cbc:AttendanceRestrictionCode</t>
  </si>
  <si>
    <t>cbc:AttendanceRestrictionCode</t>
  </si>
  <si>
    <t>cac:AwardingCriteria/cbc:AwardingCriteriaSubTypeCode</t>
  </si>
  <si>
    <t>cbc:AwardingCriteriaSubTypeCode</t>
  </si>
  <si>
    <t>CompanyTypeCode</t>
  </si>
  <si>
    <t>https://contrataciondelestado.es/codice/cl/2.05/CompanyTypeCode-2.05.gc</t>
  </si>
  <si>
    <t>Tipo de empresa</t>
  </si>
  <si>
    <t>cac:TenderResult/cac:WinningParty/cac:PartyLegalEntity/cbc:CompanyTypeCode</t>
  </si>
  <si>
    <t>cbc:CompanyTypeCode</t>
  </si>
  <si>
    <t>ContractModificationReasonCode</t>
  </si>
  <si>
    <t>https://contrataciondelestado.es/codice/cl/2.05/ContractModificationReasonCode-2.05.gc</t>
  </si>
  <si>
    <t>Condiciones de modificación de contrato</t>
  </si>
  <si>
    <t>cac:ContractModification/cbc:ContractModificationReasonCode</t>
  </si>
  <si>
    <t>cbc:ContractModificationReasonCode</t>
  </si>
  <si>
    <t>https://contrataciondelestado.es/codice/cl/2.05/ContractingAuthorityActivityCode-2.05.gc</t>
  </si>
  <si>
    <t>https://contrataciondelestado.es/codice/cl/2.05/ProcessJustificationReasonCode-2.05.gc</t>
  </si>
  <si>
    <t>https://contrataciondelestado.es/codice/cl/2.05/PublicPrivateCollaborationContractTypeCode-2.05.gc</t>
  </si>
  <si>
    <t>PublicPrivateCollaborationContractTypeCode</t>
  </si>
  <si>
    <t>urn:oasis:names:specification:ubl:codelist:gc:PublicPrivateCollaborationContractTypeCode</t>
  </si>
  <si>
    <t>Subtipos de contratos de colaboración público privada</t>
  </si>
  <si>
    <t>SubcontractAwardCode</t>
  </si>
  <si>
    <t>https://contrataciondelestado.es/codice/cl/2.05/SubcontractAwardCode-2.05.gc</t>
  </si>
  <si>
    <t>urn:oasis:names:specification:ubl:codelist:gc:SubcontractAwardCode</t>
  </si>
  <si>
    <t>cac:TenderingTerms/cac:AllowedSubcontractTerms/cbc:SubcontractTermsCode</t>
  </si>
  <si>
    <t>cbc:SubcontractTermsCode</t>
  </si>
  <si>
    <t>cac:TenderResult/cac:SubcontractTerms/cbc:SubcontractTermsCode</t>
  </si>
  <si>
    <t>Condiciones de Subcontratacion del contrato adjudicado</t>
  </si>
  <si>
    <t>Condiciones de subcontratación establecidas en la convocatoria</t>
  </si>
  <si>
    <t>SubcontractTermsCode</t>
  </si>
  <si>
    <t>https://contrataciondelestado.es/codice/cl/2.05/SubcontractTermsCode-2.05.gc</t>
  </si>
  <si>
    <t>urn:oasis:names:specification:ubl:codelist:gc:SubcontractTermsCode</t>
  </si>
  <si>
    <t>2.06</t>
  </si>
  <si>
    <t>http://contrataciondelestado.es/codice/cl/2.06/NUTS-2016.gc</t>
  </si>
  <si>
    <t>Se actualiza la versión de la lista TenderingDocumentTypeCode</t>
  </si>
  <si>
    <t>2.07</t>
  </si>
  <si>
    <t>http://contrataciondelestado.es/codice/cl/2.07/GeneralContractDocuments-2.07.gc</t>
  </si>
  <si>
    <t>http://contrataciondelestado.es/codice/cl/2.07/TenderEnvelopeTypeCode-2.07.gc</t>
  </si>
  <si>
    <t>http://contrataciondelestado.es/codice/cl/2.07/EventTypeCode-2.07.gc</t>
  </si>
  <si>
    <t>http://contrataciondelestado.es/codice/cl/2.08/ContractCode-2.08.gc</t>
  </si>
  <si>
    <t>2.08</t>
  </si>
  <si>
    <t>http://contrataciondelestado.es/codice/cl/2.08/TenderingProcessCode-2.08.gc</t>
  </si>
  <si>
    <t>http://contrataciondelestado.es/codice/cl/2.07/EvidenceTypeCode-2.07.gc</t>
  </si>
  <si>
    <t>Nueva lista AwardingCriteriaNotAutomaticallyEvaluatedSubTypeCode</t>
  </si>
  <si>
    <t>Se actualiza la versión de la lista ExecutionRequirementCode</t>
  </si>
  <si>
    <t>Nueva lista ProcurementNationalLegislationCode</t>
  </si>
  <si>
    <t>Se actualiza la versión de la lista DeclarationTypeCode</t>
  </si>
  <si>
    <t>AwardingCriteriaAutomaticallyEvaluatedSubTypeCode</t>
  </si>
  <si>
    <t>http://contrataciondelestado.es/codice/cl/2.08/AwardingCriteriaAutomaticallyEvaluatedSubTypeCode-2.08.gc</t>
  </si>
  <si>
    <t>urn:oasis:names:specification:ubl:codelist:gc:AwardingCriteriaAutomaticallyEvaluatedSubTypeCode</t>
  </si>
  <si>
    <t>Subtipos de criterios de adjudicación evaluables automáticamente</t>
  </si>
  <si>
    <t>AwardingCriteriaNotAutomaticallyEvaluatedSubTypeCode</t>
  </si>
  <si>
    <t>http://contrataciondelestado.es/codice/cl/2.08/AwardingCriteriaNotAutomaticallyEvaluatedSubTypeCode-2.08.gc</t>
  </si>
  <si>
    <t>urn:oasis:names:specification:ubl:codelist:gc:AwardingCriteriaNotAutomaticallyEvaluatedSubTypeCode</t>
  </si>
  <si>
    <t>Subtipos de criterios de adjudicación de juicio de Valor</t>
  </si>
  <si>
    <t>http://contrataciondelestado.es/codice/cl/2.08/ContractingSystemTypeCode-2.08.gc</t>
  </si>
  <si>
    <t>http://contrataciondelestado.es/codice/cl/2.08/ExecutionRequirementCode-2.08.gc</t>
  </si>
  <si>
    <t>ProcurementNationalLegislationCode</t>
  </si>
  <si>
    <t>http://contrataciondelestado.es/codice/cl/2.08/ProcurementNationalLegislationCode-2.08.gc</t>
  </si>
  <si>
    <t>urn:dgpe:names:specification:codice:codelist:gc:ProcurementNationalLegislationCode</t>
  </si>
  <si>
    <t>Códigos identificativos del marco legal nacional</t>
  </si>
  <si>
    <t>cac:TenderingTerms/cbc::ProcurementNationalLegislationCode</t>
  </si>
  <si>
    <t>cbc::ProcurementNationalLegislationCode</t>
  </si>
  <si>
    <t>http://contrataciondelestado.es/codice/cl/2.08/DeclarationTypeCode-2.08.gc</t>
  </si>
  <si>
    <t>http://contrataciondelestado.es/codice/cl/2.07/TenderingDocumentTypeCode-2.07.gc</t>
  </si>
  <si>
    <t>Se sustituye la lista AwardingCriteriaSubTypeCode por la lista AwardingCriteriaAutomaticallyEvaluatedSubTypeCode</t>
  </si>
  <si>
    <t>http://contrataciondelestado.es/codice/cl/2.08/ProcurementLegislationDocumentReferenceID-2.08.gc</t>
  </si>
  <si>
    <t>ProcurementLegislationDocumentReferenceID</t>
  </si>
  <si>
    <t>urn:dgpe:names:specification:codice:codelist:gc:ProcurementLegislationDocumentReferenceID</t>
  </si>
  <si>
    <t>Códigos identificativos de la directiva de aplicación</t>
  </si>
  <si>
    <t>CONTEXTO CODICE 2.05</t>
  </si>
  <si>
    <t>ITEM CODICE 2.05</t>
  </si>
  <si>
    <t>cac:TenderingTerms/cac::ProcurementLegislationDocumentReference/cbc:ID</t>
  </si>
  <si>
    <t>cbc::ID</t>
  </si>
  <si>
    <t>Se actualiza la versión de la lista TenderingProcessCode</t>
  </si>
  <si>
    <t>Se actualiza la versión de la lista ProcurementLegislationDocumentReferenceID</t>
  </si>
  <si>
    <t>Se actualiza la versión de la lista ContractCode</t>
  </si>
  <si>
    <t>Se actualiza la versión de la lista ContractingSystemTypeCode</t>
  </si>
  <si>
    <t>Se actualiza la versión de la lista FundingProgramCode</t>
  </si>
  <si>
    <t>http://contrataciondelestado.es/codice/cl/2.08/FundingProgramCode-2.08.gc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</si>
</sst>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u/>
      <sz val="10"/>
      <color indexed="39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u/>
      <sz val="10"/>
      <color indexed="12"/>
      <name val="Arial"/>
      <family val="2"/>
    </font>
    <font>
      <sz val="10"/>
      <color rgb="FF7030A0"/>
      <name val="Arial"/>
      <family val="2"/>
    </font>
    <font>
      <sz val="10"/>
      <color theme="5" tint="-0.499984740745262"/>
      <name val="Arial"/>
      <family val="2"/>
    </font>
    <font>
      <u/>
      <sz val="10"/>
      <name val="Arial"/>
      <family val="2"/>
    </font>
    <font>
      <b/>
      <sz val="11"/>
      <color rgb="FFFF0000"/>
      <name val="Arial"/>
      <family val="2"/>
    </font>
    <font>
      <sz val="10"/>
      <color rgb="FFFF0000"/>
      <name val="Arial"/>
      <family val="2"/>
    </font>
    <font>
      <u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2" fillId="2" borderId="1" xfId="0" applyFont="1" applyFill="1" applyBorder="1"/>
    <xf numFmtId="0" fontId="1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5" fillId="0" borderId="1" xfId="1" applyNumberFormat="1" applyFill="1" applyBorder="1" applyAlignment="1" applyProtection="1">
      <alignment wrapText="1"/>
    </xf>
    <xf numFmtId="49" fontId="5" fillId="0" borderId="1" xfId="1" applyNumberFormat="1" applyFill="1" applyBorder="1" applyAlignment="1" applyProtection="1">
      <alignment wrapText="1"/>
    </xf>
    <xf numFmtId="0" fontId="1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5" fillId="0" borderId="1" xfId="1" applyNumberFormat="1" applyFont="1" applyFill="1" applyBorder="1" applyAlignment="1" applyProtection="1">
      <alignment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2" xfId="2" applyFont="1" applyBorder="1" applyAlignment="1" applyProtection="1">
      <alignment wrapText="1"/>
    </xf>
    <xf numFmtId="0" fontId="3" fillId="0" borderId="0" xfId="0" applyFont="1" applyFill="1"/>
    <xf numFmtId="0" fontId="4" fillId="3" borderId="1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6" fillId="0" borderId="1" xfId="2" applyNumberFormat="1" applyFill="1" applyBorder="1" applyAlignment="1" applyProtection="1">
      <alignment wrapText="1"/>
    </xf>
    <xf numFmtId="0" fontId="0" fillId="0" borderId="0" xfId="0" applyAlignment="1">
      <alignment wrapText="1"/>
    </xf>
    <xf numFmtId="0" fontId="8" fillId="3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left" wrapText="1"/>
    </xf>
    <xf numFmtId="0" fontId="9" fillId="0" borderId="1" xfId="2" applyNumberFormat="1" applyFont="1" applyFill="1" applyBorder="1" applyAlignment="1" applyProtection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left" wrapText="1"/>
    </xf>
    <xf numFmtId="0" fontId="3" fillId="0" borderId="1" xfId="0" applyFont="1" applyBorder="1"/>
    <xf numFmtId="0" fontId="3" fillId="0" borderId="3" xfId="0" applyFont="1" applyFill="1" applyBorder="1" applyAlignment="1">
      <alignment wrapText="1"/>
    </xf>
    <xf numFmtId="0" fontId="2" fillId="2" borderId="3" xfId="0" applyFont="1" applyFill="1" applyBorder="1"/>
    <xf numFmtId="0" fontId="0" fillId="0" borderId="3" xfId="0" applyFill="1" applyBorder="1" applyAlignment="1">
      <alignment wrapText="1"/>
    </xf>
    <xf numFmtId="0" fontId="2" fillId="2" borderId="2" xfId="0" applyFont="1" applyFill="1" applyBorder="1"/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49" fontId="12" fillId="0" borderId="1" xfId="1" applyNumberFormat="1" applyFont="1" applyFill="1" applyBorder="1" applyAlignment="1" applyProtection="1">
      <alignment wrapText="1"/>
    </xf>
    <xf numFmtId="0" fontId="13" fillId="3" borderId="1" xfId="0" applyFont="1" applyFill="1" applyBorder="1" applyAlignment="1">
      <alignment wrapText="1"/>
    </xf>
    <xf numFmtId="0" fontId="14" fillId="0" borderId="1" xfId="0" applyFont="1" applyBorder="1" applyAlignment="1">
      <alignment horizontal="left" wrapText="1"/>
    </xf>
    <xf numFmtId="0" fontId="15" fillId="0" borderId="1" xfId="2" applyNumberFormat="1" applyFont="1" applyFill="1" applyBorder="1" applyAlignment="1" applyProtection="1">
      <alignment wrapText="1"/>
    </xf>
    <xf numFmtId="0" fontId="14" fillId="0" borderId="1" xfId="0" applyFont="1" applyBorder="1" applyAlignment="1">
      <alignment wrapText="1"/>
    </xf>
    <xf numFmtId="49" fontId="15" fillId="0" borderId="1" xfId="1" applyNumberFormat="1" applyFont="1" applyFill="1" applyBorder="1" applyAlignment="1" applyProtection="1">
      <alignment wrapText="1"/>
    </xf>
    <xf numFmtId="0" fontId="14" fillId="0" borderId="3" xfId="0" applyFont="1" applyFill="1" applyBorder="1" applyAlignment="1">
      <alignment wrapText="1"/>
    </xf>
    <xf numFmtId="0" fontId="14" fillId="0" borderId="2" xfId="0" applyFont="1" applyFill="1" applyBorder="1" applyAlignment="1">
      <alignment wrapText="1"/>
    </xf>
    <xf numFmtId="14" fontId="0" fillId="0" borderId="0" xfId="0" applyNumberFormat="1"/>
    <xf numFmtId="0" fontId="0" fillId="0" borderId="1" xfId="0" applyFont="1" applyBorder="1" applyAlignment="1">
      <alignment horizontal="left" wrapText="1"/>
    </xf>
  </cellXfs>
  <cellStyles count="3">
    <cellStyle name="Excel_BuiltIn_Hyperlink" xfId="1"/>
    <cellStyle name="Hipervínculo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ntrataciondelestado.es/codice/cl/2.03/PLACE_OffPubResponseCode-2.03.gc" TargetMode="External"/><Relationship Id="rId18" Type="http://schemas.openxmlformats.org/officeDocument/2006/relationships/hyperlink" Target="https://contrataciondelestado.es/codice/cl/2.05/AttendanceRestrictionCode-2.05.gc" TargetMode="External"/><Relationship Id="rId26" Type="http://schemas.openxmlformats.org/officeDocument/2006/relationships/hyperlink" Target="http://contrataciondelestado.es/codice/cl/2.07/TenderEnvelopeTypeCode-2.07.gc" TargetMode="External"/><Relationship Id="rId3" Type="http://schemas.openxmlformats.org/officeDocument/2006/relationships/hyperlink" Target="http://contrataciondelestado.es/codice/cl/2.02/TenderResultCode-2.02.gc" TargetMode="External"/><Relationship Id="rId21" Type="http://schemas.openxmlformats.org/officeDocument/2006/relationships/hyperlink" Target="https://contrataciondelestado.es/codice/cl/2.05/ContractModificationReasonCode-2.05.gc" TargetMode="External"/><Relationship Id="rId34" Type="http://schemas.openxmlformats.org/officeDocument/2006/relationships/hyperlink" Target="http://contrataciondelestado.es/codice/cl/2.08/ProcurementLegislationDocumentReferenceID-2.08.gc" TargetMode="External"/><Relationship Id="rId7" Type="http://schemas.openxmlformats.org/officeDocument/2006/relationships/hyperlink" Target="http://contrataciondelestado.es/codice/cl/2.08/FundingProgramCode-2.08.gc" TargetMode="External"/><Relationship Id="rId12" Type="http://schemas.openxmlformats.org/officeDocument/2006/relationships/hyperlink" Target="https://contrataciondelestado.es/codice/cl/2.03/PLACE_DocumentStatusCode-2.03.gc" TargetMode="External"/><Relationship Id="rId17" Type="http://schemas.openxmlformats.org/officeDocument/2006/relationships/hyperlink" Target="http://contrataciondelestado.es/codice/cl/2.05/RequiredBusinessProfileCode-2.05.gc" TargetMode="External"/><Relationship Id="rId25" Type="http://schemas.openxmlformats.org/officeDocument/2006/relationships/hyperlink" Target="http://contrataciondelestado.es/codice/cl/2.06/NUTS-2016.gc" TargetMode="External"/><Relationship Id="rId33" Type="http://schemas.openxmlformats.org/officeDocument/2006/relationships/hyperlink" Target="http://contrataciondelestado.es/codice/cl/2.08/DeclarationTypeCode-2.08.gc" TargetMode="External"/><Relationship Id="rId2" Type="http://schemas.openxmlformats.org/officeDocument/2006/relationships/hyperlink" Target="http://docs.oasis-open.org/ubl/os-UBL-2.0/cl/gc/default/CountryIdentificationCode-2.0.gc" TargetMode="External"/><Relationship Id="rId16" Type="http://schemas.openxmlformats.org/officeDocument/2006/relationships/hyperlink" Target="http://contrataciondelestado.es/codice/cl/2.04/TenderingNoticeTypeCode-2.04.gc" TargetMode="External"/><Relationship Id="rId20" Type="http://schemas.openxmlformats.org/officeDocument/2006/relationships/hyperlink" Target="https://contrataciondelestado.es/codice/cl/2.05/CompanyTypeCode-2.05.gc" TargetMode="External"/><Relationship Id="rId29" Type="http://schemas.openxmlformats.org/officeDocument/2006/relationships/hyperlink" Target="http://contrataciondelestado.es/codice/cl/2.08/AwardingCriteriaNotAutomaticallyEvaluatedSubTypeCode-2.08.gc" TargetMode="External"/><Relationship Id="rId1" Type="http://schemas.openxmlformats.org/officeDocument/2006/relationships/hyperlink" Target="http://contrataciondelestado.es/codice/cl/2.04/CPV2008-2.04.gc" TargetMode="External"/><Relationship Id="rId6" Type="http://schemas.openxmlformats.org/officeDocument/2006/relationships/hyperlink" Target="http://contrataciondelestado.es/codice/cl/2.07/GeneralContractDocuments-2.07.gc" TargetMode="External"/><Relationship Id="rId11" Type="http://schemas.openxmlformats.org/officeDocument/2006/relationships/hyperlink" Target="http://contrataciondelestado.es/codice/cl/2.03/OJEU_PublicationStatusCode-2.03.gc" TargetMode="External"/><Relationship Id="rId24" Type="http://schemas.openxmlformats.org/officeDocument/2006/relationships/hyperlink" Target="https://contrataciondelestado.es/codice/cl/2.05/SubcontractTermsCode-2.05.gc" TargetMode="External"/><Relationship Id="rId32" Type="http://schemas.openxmlformats.org/officeDocument/2006/relationships/hyperlink" Target="http://contrataciondelestado.es/codice/cl/2.08/ProcurementNationalLegislationCode-2.08.gc" TargetMode="External"/><Relationship Id="rId5" Type="http://schemas.openxmlformats.org/officeDocument/2006/relationships/hyperlink" Target="http://contrataciondelestado.es/codice/cl/2.0/PaymentFrecuencyCode-2.0.gc" TargetMode="External"/><Relationship Id="rId15" Type="http://schemas.openxmlformats.org/officeDocument/2006/relationships/hyperlink" Target="http://contrataciondelestado.es/codice/cl/2.08/TenderingProcessCode-2.08.gc" TargetMode="External"/><Relationship Id="rId23" Type="http://schemas.openxmlformats.org/officeDocument/2006/relationships/hyperlink" Target="https://contrataciondelestado.es/codice/cl/2.05/SubcontractAwardCode-2.05.gc" TargetMode="External"/><Relationship Id="rId28" Type="http://schemas.openxmlformats.org/officeDocument/2006/relationships/hyperlink" Target="http://contrataciondelestado.es/codice/cl/2.07/EvidenceTypeCode-2.07.gc" TargetMode="External"/><Relationship Id="rId10" Type="http://schemas.openxmlformats.org/officeDocument/2006/relationships/hyperlink" Target="https://contrataciondelestado.es/codice/cl/2.03/ContractFolderStatusCode-2.03.gc" TargetMode="External"/><Relationship Id="rId19" Type="http://schemas.openxmlformats.org/officeDocument/2006/relationships/hyperlink" Target="http://contrataciondelestado.es/codice/cl/2.08/AwardingCriteriaAutomaticallyEvaluatedSubTypeCode-2.08.gc" TargetMode="External"/><Relationship Id="rId31" Type="http://schemas.openxmlformats.org/officeDocument/2006/relationships/hyperlink" Target="http://contrataciondelestado.es/codice/cl/2.08/ExecutionRequirementCode-2.08.gc" TargetMode="External"/><Relationship Id="rId4" Type="http://schemas.openxmlformats.org/officeDocument/2006/relationships/hyperlink" Target="http://contrataciondelestado.es/codice/cl/2.07/TenderingDocumentTypeCode-2.07.gc" TargetMode="External"/><Relationship Id="rId9" Type="http://schemas.openxmlformats.org/officeDocument/2006/relationships/hyperlink" Target="http://contrataciondelestado.es/codice/cl/2.03/BOE_PublicationStatusCode-2.03.gc" TargetMode="External"/><Relationship Id="rId14" Type="http://schemas.openxmlformats.org/officeDocument/2006/relationships/hyperlink" Target="https://contrataciondelestado.es/codice/cl/2.03/PLACE_ResponseCode-2.03.gc" TargetMode="External"/><Relationship Id="rId22" Type="http://schemas.openxmlformats.org/officeDocument/2006/relationships/hyperlink" Target="https://contrataciondelestado.es/codice/cl/2.05/PublicPrivateCollaborationContractTypeCode-2.05.gc" TargetMode="External"/><Relationship Id="rId27" Type="http://schemas.openxmlformats.org/officeDocument/2006/relationships/hyperlink" Target="http://contrataciondelestado.es/codice/cl/2.07/EventTypeCode-2.07.gc" TargetMode="External"/><Relationship Id="rId30" Type="http://schemas.openxmlformats.org/officeDocument/2006/relationships/hyperlink" Target="http://contrataciondelestado.es/codice/cl/2.08/ContractingSystemTypeCode-2.08.gc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contrataciondelestado.es/codice/cl/2.08/ContractCode-2.08.g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P65"/>
  <sheetViews>
    <sheetView tabSelected="1" zoomScale="85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11.5703125" defaultRowHeight="12.75" x14ac:dyDescent="0.2"/>
  <cols>
    <col min="1" max="1" width="15.85546875" style="2" bestFit="1" customWidth="1"/>
    <col min="2" max="2" width="35.28515625" style="2" bestFit="1" customWidth="1"/>
    <col min="3" max="3" width="10.7109375" style="16" bestFit="1" customWidth="1"/>
    <col min="4" max="4" width="32.140625" style="2" customWidth="1"/>
    <col min="5" max="5" width="24.7109375" style="2" customWidth="1"/>
    <col min="6" max="6" width="25" style="2" customWidth="1"/>
    <col min="7" max="7" width="20.5703125" style="2" customWidth="1"/>
    <col min="8" max="8" width="35.85546875" style="2" customWidth="1"/>
    <col min="9" max="9" width="29.140625" style="2" bestFit="1" customWidth="1"/>
    <col min="10" max="224" width="11.5703125" style="2" customWidth="1"/>
    <col min="225" max="16384" width="11.5703125" style="3"/>
  </cols>
  <sheetData>
    <row r="1" spans="1:224" x14ac:dyDescent="0.2">
      <c r="A1" s="4"/>
      <c r="B1" s="1" t="s">
        <v>0</v>
      </c>
      <c r="C1" s="13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5" t="s">
        <v>333</v>
      </c>
      <c r="I1" s="37" t="s">
        <v>334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</row>
    <row r="2" spans="1:224" ht="39" x14ac:dyDescent="0.25">
      <c r="A2" s="4" t="s">
        <v>6</v>
      </c>
      <c r="B2" s="19" t="s">
        <v>90</v>
      </c>
      <c r="C2" s="11">
        <v>2007</v>
      </c>
      <c r="D2" s="6" t="s">
        <v>167</v>
      </c>
      <c r="E2" s="5" t="str">
        <f t="shared" ref="E2:E18" si="0">"urn:dgpe:names:specification:codice:codelist:gc:"&amp;B2</f>
        <v>urn:dgpe:names:specification:codice:codelist:gc:AddressFormatCode</v>
      </c>
      <c r="F2" s="5" t="s">
        <v>91</v>
      </c>
      <c r="G2" s="7" t="s">
        <v>10</v>
      </c>
      <c r="H2" s="20" t="s">
        <v>196</v>
      </c>
      <c r="I2" s="22" t="s">
        <v>197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</row>
    <row r="3" spans="1:224" ht="39" x14ac:dyDescent="0.25">
      <c r="A3" s="4" t="s">
        <v>6</v>
      </c>
      <c r="B3" s="19" t="s">
        <v>99</v>
      </c>
      <c r="C3" s="11" t="s">
        <v>8</v>
      </c>
      <c r="D3" s="6" t="s">
        <v>168</v>
      </c>
      <c r="E3" s="5" t="str">
        <f t="shared" si="0"/>
        <v>urn:dgpe:names:specification:codice:codelist:gc:AdmissionCode</v>
      </c>
      <c r="F3" s="5" t="s">
        <v>100</v>
      </c>
      <c r="G3" s="7" t="s">
        <v>10</v>
      </c>
      <c r="H3" s="20" t="s">
        <v>101</v>
      </c>
      <c r="I3" s="22" t="s">
        <v>102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</row>
    <row r="4" spans="1:224" ht="39" x14ac:dyDescent="0.25">
      <c r="A4" s="33" t="s">
        <v>6</v>
      </c>
      <c r="B4" s="19" t="s">
        <v>263</v>
      </c>
      <c r="C4" s="29" t="s">
        <v>257</v>
      </c>
      <c r="D4" s="25" t="s">
        <v>260</v>
      </c>
      <c r="E4" s="5" t="s">
        <v>261</v>
      </c>
      <c r="F4" s="31" t="s">
        <v>262</v>
      </c>
      <c r="G4" s="7" t="s">
        <v>10</v>
      </c>
      <c r="H4" s="34" t="s">
        <v>264</v>
      </c>
      <c r="I4" s="23" t="s">
        <v>265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</row>
    <row r="5" spans="1:224" ht="39" x14ac:dyDescent="0.25">
      <c r="A5" s="4" t="s">
        <v>6</v>
      </c>
      <c r="B5" s="19" t="s">
        <v>7</v>
      </c>
      <c r="C5" s="11" t="s">
        <v>8</v>
      </c>
      <c r="D5" s="6" t="s">
        <v>169</v>
      </c>
      <c r="E5" s="5" t="str">
        <f t="shared" si="0"/>
        <v>urn:dgpe:names:specification:codice:codelist:gc:AwardingCriteriaCode</v>
      </c>
      <c r="F5" s="5" t="s">
        <v>9</v>
      </c>
      <c r="G5" s="7" t="s">
        <v>10</v>
      </c>
      <c r="H5" s="20" t="s">
        <v>11</v>
      </c>
      <c r="I5" s="22" t="s">
        <v>12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</row>
    <row r="6" spans="1:224" ht="51.75" x14ac:dyDescent="0.25">
      <c r="A6" s="4" t="s">
        <v>6</v>
      </c>
      <c r="B6" s="41" t="s">
        <v>310</v>
      </c>
      <c r="C6" s="42" t="s">
        <v>303</v>
      </c>
      <c r="D6" s="43" t="s">
        <v>311</v>
      </c>
      <c r="E6" s="44" t="s">
        <v>312</v>
      </c>
      <c r="F6" s="44" t="s">
        <v>313</v>
      </c>
      <c r="G6" s="45" t="s">
        <v>10</v>
      </c>
      <c r="H6" s="46" t="s">
        <v>266</v>
      </c>
      <c r="I6" s="47" t="s">
        <v>267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</row>
    <row r="7" spans="1:224" ht="51.75" x14ac:dyDescent="0.25">
      <c r="A7" s="4" t="s">
        <v>6</v>
      </c>
      <c r="B7" s="41" t="s">
        <v>314</v>
      </c>
      <c r="C7" s="42" t="s">
        <v>303</v>
      </c>
      <c r="D7" s="43" t="s">
        <v>315</v>
      </c>
      <c r="E7" s="44" t="s">
        <v>316</v>
      </c>
      <c r="F7" s="44" t="s">
        <v>317</v>
      </c>
      <c r="G7" s="45" t="s">
        <v>10</v>
      </c>
      <c r="H7" s="46" t="s">
        <v>266</v>
      </c>
      <c r="I7" s="47" t="s">
        <v>267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</row>
    <row r="8" spans="1:224" ht="39" x14ac:dyDescent="0.25">
      <c r="A8" s="4" t="s">
        <v>6</v>
      </c>
      <c r="B8" s="19" t="s">
        <v>13</v>
      </c>
      <c r="C8" s="11">
        <v>2006</v>
      </c>
      <c r="D8" s="6" t="s">
        <v>170</v>
      </c>
      <c r="E8" s="5" t="str">
        <f t="shared" si="0"/>
        <v>urn:dgpe:names:specification:codice:codelist:gc:AwardingTypeCode</v>
      </c>
      <c r="F8" s="5" t="s">
        <v>14</v>
      </c>
      <c r="G8" s="7" t="s">
        <v>10</v>
      </c>
      <c r="H8" s="20" t="s">
        <v>15</v>
      </c>
      <c r="I8" s="22" t="s">
        <v>16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</row>
    <row r="9" spans="1:224" ht="39" x14ac:dyDescent="0.25">
      <c r="A9" s="4" t="s">
        <v>6</v>
      </c>
      <c r="B9" s="27" t="s">
        <v>217</v>
      </c>
      <c r="C9" s="29" t="s">
        <v>219</v>
      </c>
      <c r="D9" s="30" t="s">
        <v>220</v>
      </c>
      <c r="E9" s="5" t="str">
        <f t="shared" si="0"/>
        <v>urn:dgpe:names:specification:codice:codelist:gc:BOE_PublicationStatusCode</v>
      </c>
      <c r="F9" s="5" t="s">
        <v>218</v>
      </c>
      <c r="G9" s="7" t="s">
        <v>10</v>
      </c>
      <c r="H9" s="20" t="s">
        <v>244</v>
      </c>
      <c r="I9" s="22" t="s">
        <v>245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</row>
    <row r="10" spans="1:224" ht="39" x14ac:dyDescent="0.25">
      <c r="A10" s="4" t="s">
        <v>6</v>
      </c>
      <c r="B10" s="19" t="s">
        <v>103</v>
      </c>
      <c r="C10" s="11" t="s">
        <v>8</v>
      </c>
      <c r="D10" s="6" t="s">
        <v>171</v>
      </c>
      <c r="E10" s="5" t="str">
        <f t="shared" si="0"/>
        <v>urn:dgpe:names:specification:codice:codelist:gc:CalculationExpressionCode</v>
      </c>
      <c r="F10" s="5" t="s">
        <v>104</v>
      </c>
      <c r="G10" s="7" t="s">
        <v>10</v>
      </c>
      <c r="H10" s="20" t="s">
        <v>105</v>
      </c>
      <c r="I10" s="22" t="s">
        <v>106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</row>
    <row r="11" spans="1:224" ht="39" x14ac:dyDescent="0.25">
      <c r="A11" s="4" t="s">
        <v>6</v>
      </c>
      <c r="B11" s="19" t="s">
        <v>82</v>
      </c>
      <c r="C11" s="11">
        <v>2007</v>
      </c>
      <c r="D11" s="6" t="s">
        <v>172</v>
      </c>
      <c r="E11" s="5" t="str">
        <f t="shared" si="0"/>
        <v>urn:dgpe:names:specification:codice:codelist:gc:CODICE_CurrencyCode</v>
      </c>
      <c r="F11" s="5" t="s">
        <v>83</v>
      </c>
      <c r="G11" s="7" t="s">
        <v>10</v>
      </c>
      <c r="H11" s="20" t="s">
        <v>198</v>
      </c>
      <c r="I11" s="22" t="s">
        <v>198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</row>
    <row r="12" spans="1:224" ht="39" x14ac:dyDescent="0.25">
      <c r="A12" s="4" t="s">
        <v>6</v>
      </c>
      <c r="B12" s="19" t="s">
        <v>268</v>
      </c>
      <c r="C12" s="29" t="s">
        <v>257</v>
      </c>
      <c r="D12" s="25" t="s">
        <v>269</v>
      </c>
      <c r="E12" s="5" t="str">
        <f t="shared" si="0"/>
        <v>urn:dgpe:names:specification:codice:codelist:gc:CompanyTypeCode</v>
      </c>
      <c r="F12" s="31" t="s">
        <v>270</v>
      </c>
      <c r="G12" s="7" t="s">
        <v>10</v>
      </c>
      <c r="H12" s="34" t="s">
        <v>271</v>
      </c>
      <c r="I12" s="23" t="s">
        <v>272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</row>
    <row r="13" spans="1:224" ht="39" x14ac:dyDescent="0.25">
      <c r="A13" s="4" t="s">
        <v>6</v>
      </c>
      <c r="B13" s="41" t="s">
        <v>17</v>
      </c>
      <c r="C13" s="42" t="s">
        <v>303</v>
      </c>
      <c r="D13" s="43" t="s">
        <v>302</v>
      </c>
      <c r="E13" s="5" t="str">
        <f>"urn:dgpe:names:specification:codice:codelist:gc:"&amp;B13</f>
        <v>urn:dgpe:names:specification:codice:codelist:gc:ContractCode</v>
      </c>
      <c r="F13" s="5" t="s">
        <v>18</v>
      </c>
      <c r="G13" s="7" t="s">
        <v>10</v>
      </c>
      <c r="H13" s="20" t="s">
        <v>19</v>
      </c>
      <c r="I13" s="22" t="s">
        <v>20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</row>
    <row r="14" spans="1:224" ht="39" x14ac:dyDescent="0.25">
      <c r="A14" s="4" t="s">
        <v>6</v>
      </c>
      <c r="B14" s="27" t="s">
        <v>221</v>
      </c>
      <c r="C14" s="29" t="s">
        <v>219</v>
      </c>
      <c r="D14" s="30" t="s">
        <v>222</v>
      </c>
      <c r="E14" s="5" t="str">
        <f t="shared" si="0"/>
        <v>urn:dgpe:names:specification:codice:codelist:gc:ContractFolderStatusCode</v>
      </c>
      <c r="F14" s="31" t="s">
        <v>223</v>
      </c>
      <c r="G14" s="7" t="s">
        <v>10</v>
      </c>
      <c r="H14" s="20" t="s">
        <v>242</v>
      </c>
      <c r="I14" s="22" t="s">
        <v>243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</row>
    <row r="15" spans="1:224" ht="39" x14ac:dyDescent="0.25">
      <c r="A15" s="33" t="s">
        <v>6</v>
      </c>
      <c r="B15" s="19" t="s">
        <v>273</v>
      </c>
      <c r="C15" s="29" t="s">
        <v>257</v>
      </c>
      <c r="D15" s="25" t="s">
        <v>274</v>
      </c>
      <c r="E15" s="5" t="str">
        <f t="shared" si="0"/>
        <v>urn:dgpe:names:specification:codice:codelist:gc:ContractModificationReasonCode</v>
      </c>
      <c r="F15" s="31" t="s">
        <v>275</v>
      </c>
      <c r="G15" s="7" t="s">
        <v>10</v>
      </c>
      <c r="H15" s="34" t="s">
        <v>276</v>
      </c>
      <c r="I15" s="23" t="s">
        <v>277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</row>
    <row r="16" spans="1:224" ht="39" x14ac:dyDescent="0.25">
      <c r="A16" s="4" t="s">
        <v>6</v>
      </c>
      <c r="B16" s="19" t="s">
        <v>21</v>
      </c>
      <c r="C16" s="29" t="s">
        <v>257</v>
      </c>
      <c r="D16" s="6" t="s">
        <v>278</v>
      </c>
      <c r="E16" s="5" t="str">
        <f t="shared" si="0"/>
        <v>urn:dgpe:names:specification:codice:codelist:gc:ContractingAuthorityActivityCode</v>
      </c>
      <c r="F16" s="5" t="s">
        <v>22</v>
      </c>
      <c r="G16" s="7" t="s">
        <v>10</v>
      </c>
      <c r="H16" s="20" t="s">
        <v>23</v>
      </c>
      <c r="I16" s="22" t="s">
        <v>24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</row>
    <row r="17" spans="1:224" ht="39" x14ac:dyDescent="0.25">
      <c r="A17" s="4" t="s">
        <v>6</v>
      </c>
      <c r="B17" s="19" t="s">
        <v>25</v>
      </c>
      <c r="C17" s="11">
        <v>2006</v>
      </c>
      <c r="D17" s="6" t="s">
        <v>173</v>
      </c>
      <c r="E17" s="5" t="str">
        <f t="shared" si="0"/>
        <v>urn:dgpe:names:specification:codice:codelist:gc:ContractingAuthorityCode</v>
      </c>
      <c r="F17" s="5" t="s">
        <v>26</v>
      </c>
      <c r="G17" s="7" t="s">
        <v>10</v>
      </c>
      <c r="H17" s="20" t="s">
        <v>27</v>
      </c>
      <c r="I17" s="22" t="s">
        <v>28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</row>
    <row r="18" spans="1:224" ht="39" x14ac:dyDescent="0.25">
      <c r="A18" s="4" t="s">
        <v>6</v>
      </c>
      <c r="B18" s="41" t="s">
        <v>29</v>
      </c>
      <c r="C18" s="42" t="s">
        <v>303</v>
      </c>
      <c r="D18" s="43" t="s">
        <v>318</v>
      </c>
      <c r="E18" s="31" t="str">
        <f t="shared" si="0"/>
        <v>urn:dgpe:names:specification:codice:codelist:gc:ContractingSystemTypeCode</v>
      </c>
      <c r="F18" s="31" t="s">
        <v>30</v>
      </c>
      <c r="G18" s="40" t="s">
        <v>10</v>
      </c>
      <c r="H18" s="34" t="s">
        <v>31</v>
      </c>
      <c r="I18" s="23" t="s">
        <v>32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</row>
    <row r="19" spans="1:224" ht="128.25" x14ac:dyDescent="0.25">
      <c r="A19" s="4" t="s">
        <v>6</v>
      </c>
      <c r="B19" s="19" t="s">
        <v>76</v>
      </c>
      <c r="C19" s="11" t="s">
        <v>77</v>
      </c>
      <c r="D19" s="17" t="s">
        <v>166</v>
      </c>
      <c r="E19" s="5" t="s">
        <v>78</v>
      </c>
      <c r="F19" s="5" t="s">
        <v>79</v>
      </c>
      <c r="G19" s="7" t="s">
        <v>10</v>
      </c>
      <c r="H19" s="20" t="s">
        <v>80</v>
      </c>
      <c r="I19" s="22" t="s">
        <v>81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</row>
    <row r="20" spans="1:224" ht="64.5" x14ac:dyDescent="0.25">
      <c r="A20" s="4" t="s">
        <v>6</v>
      </c>
      <c r="B20" s="19" t="s">
        <v>158</v>
      </c>
      <c r="C20" s="29" t="s">
        <v>255</v>
      </c>
      <c r="D20" s="25" t="s">
        <v>256</v>
      </c>
      <c r="E20" s="5" t="str">
        <f>"urn:dgpe:names:specification:codice:codelist:gc:"&amp;B20&amp;"2008"</f>
        <v>urn:dgpe:names:specification:codice:codelist:gc:CPV2008</v>
      </c>
      <c r="F20" s="5" t="s">
        <v>159</v>
      </c>
      <c r="G20" s="7" t="s">
        <v>10</v>
      </c>
      <c r="H20" s="20" t="s">
        <v>204</v>
      </c>
      <c r="I20" s="22" t="s">
        <v>160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</row>
    <row r="21" spans="1:224" ht="77.25" x14ac:dyDescent="0.25">
      <c r="A21" s="4" t="s">
        <v>6</v>
      </c>
      <c r="B21" s="41" t="s">
        <v>33</v>
      </c>
      <c r="C21" s="42" t="s">
        <v>303</v>
      </c>
      <c r="D21" s="43" t="s">
        <v>326</v>
      </c>
      <c r="E21" s="5" t="str">
        <f t="shared" ref="E21:E36" si="1">"urn:dgpe:names:specification:codice:codelist:gc:"&amp;B21</f>
        <v>urn:dgpe:names:specification:codice:codelist:gc:DeclarationTypeCode</v>
      </c>
      <c r="F21" s="5" t="s">
        <v>34</v>
      </c>
      <c r="G21" s="7" t="s">
        <v>10</v>
      </c>
      <c r="H21" s="20" t="s">
        <v>35</v>
      </c>
      <c r="I21" s="22" t="s">
        <v>36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</row>
    <row r="22" spans="1:224" ht="39" x14ac:dyDescent="0.25">
      <c r="A22" s="4" t="s">
        <v>6</v>
      </c>
      <c r="B22" s="19" t="s">
        <v>37</v>
      </c>
      <c r="C22" s="11">
        <v>2006</v>
      </c>
      <c r="D22" s="6" t="s">
        <v>174</v>
      </c>
      <c r="E22" s="5" t="str">
        <f t="shared" si="1"/>
        <v>urn:dgpe:names:specification:codice:codelist:gc:DiligenceTypeCode</v>
      </c>
      <c r="F22" s="5" t="s">
        <v>38</v>
      </c>
      <c r="G22" s="7" t="s">
        <v>10</v>
      </c>
      <c r="H22" s="20" t="s">
        <v>39</v>
      </c>
      <c r="I22" s="22" t="s">
        <v>40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</row>
    <row r="23" spans="1:224" ht="39" x14ac:dyDescent="0.25">
      <c r="A23" s="4" t="s">
        <v>6</v>
      </c>
      <c r="B23" s="19" t="s">
        <v>125</v>
      </c>
      <c r="C23" s="29" t="s">
        <v>298</v>
      </c>
      <c r="D23" s="25" t="s">
        <v>301</v>
      </c>
      <c r="E23" s="5" t="str">
        <f t="shared" si="1"/>
        <v>urn:dgpe:names:specification:codice:codelist:gc:EventTypeCode</v>
      </c>
      <c r="F23" s="5" t="s">
        <v>126</v>
      </c>
      <c r="G23" s="7" t="s">
        <v>10</v>
      </c>
      <c r="H23" s="20" t="s">
        <v>194</v>
      </c>
      <c r="I23" s="22" t="s">
        <v>20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</row>
    <row r="24" spans="1:224" ht="39" x14ac:dyDescent="0.25">
      <c r="A24" s="4" t="s">
        <v>6</v>
      </c>
      <c r="B24" s="19" t="s">
        <v>107</v>
      </c>
      <c r="C24" s="32" t="s">
        <v>298</v>
      </c>
      <c r="D24" s="25" t="s">
        <v>305</v>
      </c>
      <c r="E24" s="5" t="str">
        <f t="shared" si="1"/>
        <v>urn:dgpe:names:specification:codice:codelist:gc:EvidenceTypeCode</v>
      </c>
      <c r="F24" s="5" t="s">
        <v>108</v>
      </c>
      <c r="G24" s="7" t="s">
        <v>10</v>
      </c>
      <c r="H24" s="20" t="s">
        <v>109</v>
      </c>
      <c r="I24" s="22" t="s">
        <v>110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</row>
    <row r="25" spans="1:224" ht="39" x14ac:dyDescent="0.25">
      <c r="A25" s="4" t="s">
        <v>6</v>
      </c>
      <c r="B25" s="41" t="s">
        <v>142</v>
      </c>
      <c r="C25" s="42" t="s">
        <v>303</v>
      </c>
      <c r="D25" s="25" t="s">
        <v>319</v>
      </c>
      <c r="E25" s="31" t="str">
        <f t="shared" si="1"/>
        <v>urn:dgpe:names:specification:codice:codelist:gc:ExecutionRequirementCode</v>
      </c>
      <c r="F25" s="31" t="s">
        <v>143</v>
      </c>
      <c r="G25" s="40" t="s">
        <v>10</v>
      </c>
      <c r="H25" s="34" t="s">
        <v>144</v>
      </c>
      <c r="I25" s="23" t="s">
        <v>145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</row>
    <row r="26" spans="1:224" ht="39" x14ac:dyDescent="0.25">
      <c r="A26" s="4" t="s">
        <v>6</v>
      </c>
      <c r="B26" s="19" t="s">
        <v>41</v>
      </c>
      <c r="C26" s="11">
        <v>2006</v>
      </c>
      <c r="D26" s="6" t="s">
        <v>175</v>
      </c>
      <c r="E26" s="5" t="str">
        <f t="shared" si="1"/>
        <v>urn:dgpe:names:specification:codice:codelist:gc:ExpenseTypeCode</v>
      </c>
      <c r="F26" s="5" t="s">
        <v>42</v>
      </c>
      <c r="G26" s="7" t="s">
        <v>10</v>
      </c>
      <c r="H26" s="20" t="s">
        <v>43</v>
      </c>
      <c r="I26" s="22" t="s">
        <v>44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</row>
    <row r="27" spans="1:224" ht="39" x14ac:dyDescent="0.25">
      <c r="A27" s="4" t="s">
        <v>6</v>
      </c>
      <c r="B27" s="19" t="s">
        <v>111</v>
      </c>
      <c r="C27" s="11" t="s">
        <v>8</v>
      </c>
      <c r="D27" s="6" t="s">
        <v>176</v>
      </c>
      <c r="E27" s="5" t="str">
        <f t="shared" si="1"/>
        <v>urn:dgpe:names:specification:codice:codelist:gc:ExpressionCode</v>
      </c>
      <c r="F27" s="5" t="s">
        <v>112</v>
      </c>
      <c r="G27" s="7" t="s">
        <v>10</v>
      </c>
      <c r="H27" s="20" t="s">
        <v>205</v>
      </c>
      <c r="I27" s="22" t="s">
        <v>113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</row>
    <row r="28" spans="1:224" ht="51.75" x14ac:dyDescent="0.25">
      <c r="A28" s="4" t="s">
        <v>6</v>
      </c>
      <c r="B28" s="19" t="s">
        <v>127</v>
      </c>
      <c r="C28" s="11" t="s">
        <v>8</v>
      </c>
      <c r="D28" s="6" t="s">
        <v>177</v>
      </c>
      <c r="E28" s="5" t="str">
        <f t="shared" si="1"/>
        <v>urn:dgpe:names:specification:codice:codelist:gc:FinancialCapabilityTypeCode</v>
      </c>
      <c r="F28" s="5" t="s">
        <v>128</v>
      </c>
      <c r="G28" s="7" t="s">
        <v>10</v>
      </c>
      <c r="H28" s="20" t="s">
        <v>129</v>
      </c>
      <c r="I28" s="22" t="s">
        <v>130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</row>
    <row r="29" spans="1:224" ht="39" x14ac:dyDescent="0.25">
      <c r="A29" s="4" t="s">
        <v>6</v>
      </c>
      <c r="B29" s="19" t="s">
        <v>114</v>
      </c>
      <c r="C29" s="49" t="s">
        <v>303</v>
      </c>
      <c r="D29" s="25" t="s">
        <v>342</v>
      </c>
      <c r="E29" s="5" t="str">
        <f t="shared" si="1"/>
        <v>urn:dgpe:names:specification:codice:codelist:gc:FundingProgramCode</v>
      </c>
      <c r="F29" s="5" t="s">
        <v>115</v>
      </c>
      <c r="G29" s="7" t="s">
        <v>10</v>
      </c>
      <c r="H29" s="36" t="s">
        <v>116</v>
      </c>
      <c r="I29" s="22" t="s">
        <v>117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</row>
    <row r="30" spans="1:224" ht="39" x14ac:dyDescent="0.25">
      <c r="A30" s="4" t="s">
        <v>6</v>
      </c>
      <c r="B30" s="19" t="s">
        <v>211</v>
      </c>
      <c r="C30" s="29" t="s">
        <v>298</v>
      </c>
      <c r="D30" s="25" t="s">
        <v>299</v>
      </c>
      <c r="E30" s="5" t="str">
        <f t="shared" si="1"/>
        <v>urn:dgpe:names:specification:codice:codelist:gc:GeneralContractDocuments</v>
      </c>
      <c r="F30" s="5" t="s">
        <v>212</v>
      </c>
      <c r="G30" s="7" t="s">
        <v>10</v>
      </c>
      <c r="H30" s="34" t="s">
        <v>252</v>
      </c>
      <c r="I30" s="22" t="s">
        <v>213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</row>
    <row r="31" spans="1:224" ht="39" x14ac:dyDescent="0.25">
      <c r="A31" s="4" t="s">
        <v>6</v>
      </c>
      <c r="B31" s="19" t="s">
        <v>45</v>
      </c>
      <c r="C31" s="11">
        <v>2006</v>
      </c>
      <c r="D31" s="6" t="s">
        <v>178</v>
      </c>
      <c r="E31" s="5" t="str">
        <f t="shared" si="1"/>
        <v>urn:dgpe:names:specification:codice:codelist:gc:GoodsContractCode</v>
      </c>
      <c r="F31" s="5" t="s">
        <v>46</v>
      </c>
      <c r="G31" s="7" t="s">
        <v>10</v>
      </c>
      <c r="H31" s="20" t="s">
        <v>47</v>
      </c>
      <c r="I31" s="22" t="s">
        <v>48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</row>
    <row r="32" spans="1:224" ht="39" x14ac:dyDescent="0.25">
      <c r="A32" s="4" t="s">
        <v>6</v>
      </c>
      <c r="B32" s="19" t="s">
        <v>49</v>
      </c>
      <c r="C32" s="11">
        <v>2006</v>
      </c>
      <c r="D32" s="6" t="s">
        <v>179</v>
      </c>
      <c r="E32" s="5" t="str">
        <f t="shared" si="1"/>
        <v>urn:dgpe:names:specification:codice:codelist:gc:GuaranteeConstitutionTypeCode</v>
      </c>
      <c r="F32" s="5" t="s">
        <v>50</v>
      </c>
      <c r="G32" s="7" t="s">
        <v>10</v>
      </c>
      <c r="H32" s="20" t="s">
        <v>51</v>
      </c>
      <c r="I32" s="22" t="s">
        <v>51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</row>
    <row r="33" spans="1:224" ht="39" x14ac:dyDescent="0.25">
      <c r="A33" s="4" t="s">
        <v>6</v>
      </c>
      <c r="B33" s="19" t="s">
        <v>52</v>
      </c>
      <c r="C33" s="11">
        <v>2006</v>
      </c>
      <c r="D33" s="6" t="s">
        <v>180</v>
      </c>
      <c r="E33" s="5" t="str">
        <f t="shared" si="1"/>
        <v>urn:dgpe:names:specification:codice:codelist:gc:GuaranteeTypeCode</v>
      </c>
      <c r="F33" s="5" t="s">
        <v>53</v>
      </c>
      <c r="G33" s="7" t="s">
        <v>10</v>
      </c>
      <c r="H33" s="20" t="s">
        <v>54</v>
      </c>
      <c r="I33" s="22" t="s">
        <v>54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</row>
    <row r="34" spans="1:224" ht="39" x14ac:dyDescent="0.25">
      <c r="A34" s="4" t="s">
        <v>6</v>
      </c>
      <c r="B34" s="19" t="s">
        <v>84</v>
      </c>
      <c r="C34" s="11">
        <v>2007</v>
      </c>
      <c r="D34" s="6" t="s">
        <v>181</v>
      </c>
      <c r="E34" s="5" t="str">
        <f t="shared" si="1"/>
        <v>urn:dgpe:names:specification:codice:codelist:gc:LanguagePresentationCode</v>
      </c>
      <c r="F34" s="5" t="s">
        <v>85</v>
      </c>
      <c r="G34" s="7" t="s">
        <v>10</v>
      </c>
      <c r="H34" s="20" t="s">
        <v>206</v>
      </c>
      <c r="I34" s="22" t="s">
        <v>206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</row>
    <row r="35" spans="1:224" ht="26.25" x14ac:dyDescent="0.25">
      <c r="A35" s="4" t="s">
        <v>6</v>
      </c>
      <c r="B35" s="19" t="s">
        <v>165</v>
      </c>
      <c r="C35" s="32" t="s">
        <v>295</v>
      </c>
      <c r="D35" s="25" t="s">
        <v>296</v>
      </c>
      <c r="E35" s="5" t="str">
        <f t="shared" si="1"/>
        <v>urn:dgpe:names:specification:codice:codelist:gc:NUTS</v>
      </c>
      <c r="F35" s="5" t="s">
        <v>161</v>
      </c>
      <c r="G35" s="7" t="s">
        <v>10</v>
      </c>
      <c r="H35" s="20" t="s">
        <v>92</v>
      </c>
      <c r="I35" s="22" t="s">
        <v>93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</row>
    <row r="36" spans="1:224" ht="39" x14ac:dyDescent="0.25">
      <c r="A36" s="4" t="s">
        <v>6</v>
      </c>
      <c r="B36" s="27" t="s">
        <v>224</v>
      </c>
      <c r="C36" s="29" t="s">
        <v>219</v>
      </c>
      <c r="D36" s="30" t="s">
        <v>225</v>
      </c>
      <c r="E36" s="5" t="str">
        <f t="shared" si="1"/>
        <v>urn:dgpe:names:specification:codice:codelist:gc:OJEU_PublicationStatusCode</v>
      </c>
      <c r="F36" s="31" t="s">
        <v>226</v>
      </c>
      <c r="G36" s="7" t="s">
        <v>10</v>
      </c>
      <c r="H36" s="20" t="s">
        <v>244</v>
      </c>
      <c r="I36" s="22" t="s">
        <v>245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</row>
    <row r="37" spans="1:224" ht="39" x14ac:dyDescent="0.25">
      <c r="A37" s="4" t="s">
        <v>6</v>
      </c>
      <c r="B37" s="19" t="s">
        <v>214</v>
      </c>
      <c r="C37" s="11" t="s">
        <v>209</v>
      </c>
      <c r="D37" s="10" t="s">
        <v>215</v>
      </c>
      <c r="E37" s="5" t="str">
        <f>"urn:dgpe:names:specification:codice:codelist:gc:"&amp;B37</f>
        <v>urn:dgpe:names:specification:codice:codelist:gc:PatrimonialContractCode</v>
      </c>
      <c r="F37" s="5" t="s">
        <v>216</v>
      </c>
      <c r="G37" s="7" t="s">
        <v>10</v>
      </c>
      <c r="H37" s="20" t="s">
        <v>47</v>
      </c>
      <c r="I37" s="22" t="s">
        <v>48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</row>
    <row r="38" spans="1:224" ht="39" x14ac:dyDescent="0.25">
      <c r="A38" s="4" t="s">
        <v>6</v>
      </c>
      <c r="B38" s="19" t="s">
        <v>86</v>
      </c>
      <c r="C38" s="11" t="s">
        <v>8</v>
      </c>
      <c r="D38" s="6" t="s">
        <v>182</v>
      </c>
      <c r="E38" s="5" t="s">
        <v>208</v>
      </c>
      <c r="F38" s="5" t="s">
        <v>87</v>
      </c>
      <c r="G38" s="7" t="s">
        <v>10</v>
      </c>
      <c r="H38" s="20" t="s">
        <v>193</v>
      </c>
      <c r="I38" s="22" t="s">
        <v>192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</row>
    <row r="39" spans="1:224" s="18" customFormat="1" ht="39" x14ac:dyDescent="0.25">
      <c r="A39" s="4" t="s">
        <v>6</v>
      </c>
      <c r="B39" s="19" t="s">
        <v>150</v>
      </c>
      <c r="C39" s="8" t="s">
        <v>8</v>
      </c>
      <c r="D39" s="25" t="s">
        <v>199</v>
      </c>
      <c r="E39" s="5" t="s">
        <v>200</v>
      </c>
      <c r="F39" s="8" t="s">
        <v>201</v>
      </c>
      <c r="G39" s="7" t="s">
        <v>10</v>
      </c>
      <c r="H39" s="20" t="s">
        <v>151</v>
      </c>
      <c r="I39" s="22" t="s">
        <v>152</v>
      </c>
    </row>
    <row r="40" spans="1:224" ht="39" x14ac:dyDescent="0.25">
      <c r="A40" s="4" t="s">
        <v>6</v>
      </c>
      <c r="B40" s="19" t="s">
        <v>88</v>
      </c>
      <c r="C40" s="11">
        <v>2007</v>
      </c>
      <c r="D40" s="6" t="s">
        <v>183</v>
      </c>
      <c r="E40" s="5" t="str">
        <f>"urn:dgpe:names:specification:codice:codelist:gc:"&amp;B40</f>
        <v>urn:dgpe:names:specification:codice:codelist:gc:PeriodUnitCode</v>
      </c>
      <c r="F40" s="5" t="s">
        <v>89</v>
      </c>
      <c r="G40" s="7" t="s">
        <v>10</v>
      </c>
      <c r="H40" s="20" t="s">
        <v>207</v>
      </c>
      <c r="I40" s="22" t="s">
        <v>207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</row>
    <row r="41" spans="1:224" ht="64.5" x14ac:dyDescent="0.25">
      <c r="A41" s="4" t="s">
        <v>6</v>
      </c>
      <c r="B41" s="27" t="s">
        <v>227</v>
      </c>
      <c r="C41" s="29" t="s">
        <v>219</v>
      </c>
      <c r="D41" s="30" t="s">
        <v>228</v>
      </c>
      <c r="E41" s="31" t="s">
        <v>229</v>
      </c>
      <c r="F41" s="31" t="s">
        <v>230</v>
      </c>
      <c r="G41" s="7" t="s">
        <v>10</v>
      </c>
      <c r="H41" s="20" t="s">
        <v>246</v>
      </c>
      <c r="I41" s="22" t="s">
        <v>247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</row>
    <row r="42" spans="1:224" ht="39" x14ac:dyDescent="0.25">
      <c r="A42" s="4" t="s">
        <v>6</v>
      </c>
      <c r="B42" s="27" t="s">
        <v>231</v>
      </c>
      <c r="C42" s="29" t="s">
        <v>219</v>
      </c>
      <c r="D42" s="30" t="s">
        <v>232</v>
      </c>
      <c r="E42" s="31" t="s">
        <v>233</v>
      </c>
      <c r="F42" s="31" t="s">
        <v>234</v>
      </c>
      <c r="G42" s="7" t="s">
        <v>10</v>
      </c>
      <c r="H42" s="20" t="s">
        <v>248</v>
      </c>
      <c r="I42" s="22" t="s">
        <v>249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</row>
    <row r="43" spans="1:224" ht="39" x14ac:dyDescent="0.25">
      <c r="A43" s="4" t="s">
        <v>6</v>
      </c>
      <c r="B43" s="27" t="s">
        <v>235</v>
      </c>
      <c r="C43" s="29" t="s">
        <v>219</v>
      </c>
      <c r="D43" s="30" t="s">
        <v>236</v>
      </c>
      <c r="E43" s="31" t="s">
        <v>237</v>
      </c>
      <c r="F43" s="31" t="s">
        <v>238</v>
      </c>
      <c r="G43" s="7" t="s">
        <v>10</v>
      </c>
      <c r="H43" s="34" t="s">
        <v>239</v>
      </c>
      <c r="I43" s="23" t="s">
        <v>239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</row>
    <row r="44" spans="1:224" s="18" customFormat="1" ht="39" x14ac:dyDescent="0.25">
      <c r="A44" s="4" t="s">
        <v>6</v>
      </c>
      <c r="B44" s="19" t="s">
        <v>134</v>
      </c>
      <c r="C44" s="29" t="s">
        <v>257</v>
      </c>
      <c r="D44" s="6" t="s">
        <v>279</v>
      </c>
      <c r="E44" s="5" t="str">
        <f>"urn:dgpe:names:specification:codice:codelist:gc:"&amp;B44</f>
        <v>urn:dgpe:names:specification:codice:codelist:gc:ProcessJustificationReasonCode</v>
      </c>
      <c r="F44" s="5" t="s">
        <v>135</v>
      </c>
      <c r="G44" s="7" t="s">
        <v>10</v>
      </c>
      <c r="H44" s="20" t="s">
        <v>136</v>
      </c>
      <c r="I44" s="22" t="s">
        <v>137</v>
      </c>
    </row>
    <row r="45" spans="1:224" s="18" customFormat="1" ht="51.75" x14ac:dyDescent="0.25">
      <c r="A45" s="4" t="s">
        <v>6</v>
      </c>
      <c r="B45" s="41" t="s">
        <v>330</v>
      </c>
      <c r="C45" s="42" t="s">
        <v>303</v>
      </c>
      <c r="D45" s="25" t="s">
        <v>329</v>
      </c>
      <c r="E45" s="31" t="s">
        <v>331</v>
      </c>
      <c r="F45" s="31" t="s">
        <v>332</v>
      </c>
      <c r="G45" s="40" t="s">
        <v>10</v>
      </c>
      <c r="H45" s="34" t="s">
        <v>335</v>
      </c>
      <c r="I45" s="23" t="s">
        <v>336</v>
      </c>
    </row>
    <row r="46" spans="1:224" s="18" customFormat="1" ht="51.75" x14ac:dyDescent="0.25">
      <c r="A46" s="4" t="s">
        <v>6</v>
      </c>
      <c r="B46" s="41" t="s">
        <v>320</v>
      </c>
      <c r="C46" s="42" t="s">
        <v>303</v>
      </c>
      <c r="D46" s="25" t="s">
        <v>321</v>
      </c>
      <c r="E46" s="31" t="s">
        <v>322</v>
      </c>
      <c r="F46" s="31" t="s">
        <v>323</v>
      </c>
      <c r="G46" s="40" t="s">
        <v>10</v>
      </c>
      <c r="H46" s="34" t="s">
        <v>324</v>
      </c>
      <c r="I46" s="23" t="s">
        <v>325</v>
      </c>
    </row>
    <row r="47" spans="1:224" s="18" customFormat="1" ht="51.75" x14ac:dyDescent="0.25">
      <c r="A47" s="33" t="s">
        <v>6</v>
      </c>
      <c r="B47" s="19" t="s">
        <v>281</v>
      </c>
      <c r="C47" s="29" t="s">
        <v>257</v>
      </c>
      <c r="D47" s="25" t="s">
        <v>280</v>
      </c>
      <c r="E47" s="31" t="s">
        <v>282</v>
      </c>
      <c r="F47" s="31" t="s">
        <v>283</v>
      </c>
      <c r="G47" s="7" t="s">
        <v>10</v>
      </c>
      <c r="H47" s="20" t="s">
        <v>47</v>
      </c>
      <c r="I47" s="22" t="s">
        <v>48</v>
      </c>
    </row>
    <row r="48" spans="1:224" s="18" customFormat="1" ht="39" x14ac:dyDescent="0.25">
      <c r="A48" s="4" t="s">
        <v>6</v>
      </c>
      <c r="B48" s="19" t="s">
        <v>55</v>
      </c>
      <c r="C48" s="11">
        <v>2006</v>
      </c>
      <c r="D48" s="6" t="s">
        <v>184</v>
      </c>
      <c r="E48" s="5" t="str">
        <f>"urn:dgpe:names:specification:codice:codelist:gc:"&amp;B48</f>
        <v>urn:dgpe:names:specification:codice:codelist:gc:ServiceContractCode</v>
      </c>
      <c r="F48" s="5" t="s">
        <v>56</v>
      </c>
      <c r="G48" s="7" t="s">
        <v>10</v>
      </c>
      <c r="H48" s="20" t="s">
        <v>47</v>
      </c>
      <c r="I48" s="22" t="s">
        <v>48</v>
      </c>
    </row>
    <row r="49" spans="1:224" ht="39" x14ac:dyDescent="0.25">
      <c r="A49" s="4" t="s">
        <v>6</v>
      </c>
      <c r="B49" s="19" t="s">
        <v>146</v>
      </c>
      <c r="C49" s="11" t="s">
        <v>8</v>
      </c>
      <c r="D49" s="6" t="s">
        <v>202</v>
      </c>
      <c r="E49" s="5" t="s">
        <v>203</v>
      </c>
      <c r="F49" s="5" t="s">
        <v>147</v>
      </c>
      <c r="G49" s="7" t="s">
        <v>10</v>
      </c>
      <c r="H49" s="20" t="s">
        <v>148</v>
      </c>
      <c r="I49" s="22" t="s">
        <v>149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</row>
    <row r="50" spans="1:224" ht="39" x14ac:dyDescent="0.25">
      <c r="A50" s="4" t="s">
        <v>6</v>
      </c>
      <c r="B50" s="19" t="s">
        <v>284</v>
      </c>
      <c r="C50" s="29" t="s">
        <v>257</v>
      </c>
      <c r="D50" s="25" t="s">
        <v>285</v>
      </c>
      <c r="E50" s="31" t="s">
        <v>286</v>
      </c>
      <c r="F50" s="31" t="s">
        <v>290</v>
      </c>
      <c r="G50" s="7" t="s">
        <v>10</v>
      </c>
      <c r="H50" s="34" t="s">
        <v>289</v>
      </c>
      <c r="I50" s="23" t="s">
        <v>288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</row>
    <row r="51" spans="1:224" ht="51.75" x14ac:dyDescent="0.25">
      <c r="A51" s="4" t="s">
        <v>6</v>
      </c>
      <c r="B51" s="19" t="s">
        <v>292</v>
      </c>
      <c r="C51" s="29" t="s">
        <v>257</v>
      </c>
      <c r="D51" s="25" t="s">
        <v>293</v>
      </c>
      <c r="E51" s="31" t="s">
        <v>294</v>
      </c>
      <c r="F51" s="31" t="s">
        <v>291</v>
      </c>
      <c r="G51" s="7" t="s">
        <v>10</v>
      </c>
      <c r="H51" s="34" t="s">
        <v>287</v>
      </c>
      <c r="I51" s="2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</row>
    <row r="52" spans="1:224" ht="51.75" x14ac:dyDescent="0.25">
      <c r="A52" s="4" t="s">
        <v>6</v>
      </c>
      <c r="B52" s="19" t="s">
        <v>131</v>
      </c>
      <c r="C52" s="11" t="s">
        <v>8</v>
      </c>
      <c r="D52" s="6" t="s">
        <v>185</v>
      </c>
      <c r="E52" s="5" t="str">
        <f t="shared" ref="E52:E63" si="2">"urn:dgpe:names:specification:codice:codelist:gc:"&amp;B52</f>
        <v>urn:dgpe:names:specification:codice:codelist:gc:TechnicalCapabilityTypeCode</v>
      </c>
      <c r="F52" s="5" t="s">
        <v>132</v>
      </c>
      <c r="G52" s="7" t="s">
        <v>10</v>
      </c>
      <c r="H52" s="20" t="s">
        <v>133</v>
      </c>
      <c r="I52" s="22" t="s">
        <v>130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</row>
    <row r="53" spans="1:224" ht="39" x14ac:dyDescent="0.25">
      <c r="A53" s="4" t="s">
        <v>6</v>
      </c>
      <c r="B53" s="19" t="s">
        <v>57</v>
      </c>
      <c r="C53" s="11">
        <v>2006</v>
      </c>
      <c r="D53" s="6" t="s">
        <v>186</v>
      </c>
      <c r="E53" s="5" t="str">
        <f t="shared" si="2"/>
        <v>urn:dgpe:names:specification:codice:codelist:gc:TenderDeliveryCode</v>
      </c>
      <c r="F53" s="5" t="s">
        <v>58</v>
      </c>
      <c r="G53" s="7" t="s">
        <v>10</v>
      </c>
      <c r="H53" s="20" t="s">
        <v>59</v>
      </c>
      <c r="I53" s="22" t="s">
        <v>60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</row>
    <row r="54" spans="1:224" ht="39" x14ac:dyDescent="0.25">
      <c r="A54" s="4" t="s">
        <v>6</v>
      </c>
      <c r="B54" s="19" t="s">
        <v>138</v>
      </c>
      <c r="C54" s="29" t="s">
        <v>298</v>
      </c>
      <c r="D54" s="25" t="s">
        <v>300</v>
      </c>
      <c r="E54" s="5" t="str">
        <f t="shared" si="2"/>
        <v>urn:dgpe:names:specification:codice:codelist:gc:TenderEnvelopeTypeCode</v>
      </c>
      <c r="F54" s="5" t="s">
        <v>139</v>
      </c>
      <c r="G54" s="7" t="s">
        <v>10</v>
      </c>
      <c r="H54" s="20" t="s">
        <v>140</v>
      </c>
      <c r="I54" s="22" t="s">
        <v>141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</row>
    <row r="55" spans="1:224" ht="102.75" x14ac:dyDescent="0.25">
      <c r="A55" s="4" t="s">
        <v>6</v>
      </c>
      <c r="B55" s="41" t="s">
        <v>94</v>
      </c>
      <c r="C55" s="42" t="s">
        <v>298</v>
      </c>
      <c r="D55" s="43" t="s">
        <v>327</v>
      </c>
      <c r="E55" s="5" t="str">
        <f t="shared" si="2"/>
        <v>urn:dgpe:names:specification:codice:codelist:gc:TenderingDocumentTypeCode</v>
      </c>
      <c r="F55" s="5" t="s">
        <v>95</v>
      </c>
      <c r="G55" s="7" t="s">
        <v>10</v>
      </c>
      <c r="H55" s="34" t="s">
        <v>253</v>
      </c>
      <c r="I55" s="23" t="s">
        <v>254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</row>
    <row r="56" spans="1:224" ht="39" x14ac:dyDescent="0.25">
      <c r="A56" s="4" t="s">
        <v>6</v>
      </c>
      <c r="B56" s="19" t="s">
        <v>240</v>
      </c>
      <c r="C56" s="29" t="s">
        <v>255</v>
      </c>
      <c r="D56" s="25" t="s">
        <v>258</v>
      </c>
      <c r="E56" s="5" t="str">
        <f t="shared" si="2"/>
        <v>urn:dgpe:names:specification:codice:codelist:gc:TenderingNoticeTypeCode</v>
      </c>
      <c r="F56" s="31" t="s">
        <v>241</v>
      </c>
      <c r="G56" s="7" t="s">
        <v>10</v>
      </c>
      <c r="H56" s="20" t="s">
        <v>250</v>
      </c>
      <c r="I56" s="22" t="s">
        <v>251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</row>
    <row r="57" spans="1:224" ht="39" x14ac:dyDescent="0.25">
      <c r="A57" s="4" t="s">
        <v>6</v>
      </c>
      <c r="B57" s="41" t="s">
        <v>61</v>
      </c>
      <c r="C57" s="42" t="s">
        <v>303</v>
      </c>
      <c r="D57" s="25" t="s">
        <v>304</v>
      </c>
      <c r="E57" s="5" t="str">
        <f t="shared" si="2"/>
        <v>urn:dgpe:names:specification:codice:codelist:gc:TenderingProcessCode</v>
      </c>
      <c r="F57" s="5" t="s">
        <v>62</v>
      </c>
      <c r="G57" s="7" t="s">
        <v>10</v>
      </c>
      <c r="H57" s="20" t="s">
        <v>63</v>
      </c>
      <c r="I57" s="22" t="s">
        <v>64</v>
      </c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</row>
    <row r="58" spans="1:224" ht="39" x14ac:dyDescent="0.25">
      <c r="A58" s="4" t="s">
        <v>6</v>
      </c>
      <c r="B58" s="19" t="s">
        <v>65</v>
      </c>
      <c r="C58" s="11">
        <v>2006</v>
      </c>
      <c r="D58" s="6" t="s">
        <v>187</v>
      </c>
      <c r="E58" s="5" t="str">
        <f t="shared" si="2"/>
        <v>urn:dgpe:names:specification:codice:codelist:gc:TenderPresentationCode</v>
      </c>
      <c r="F58" s="5" t="s">
        <v>66</v>
      </c>
      <c r="G58" s="7" t="s">
        <v>10</v>
      </c>
      <c r="H58" s="20" t="s">
        <v>67</v>
      </c>
      <c r="I58" s="22" t="s">
        <v>68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</row>
    <row r="59" spans="1:224" ht="39" x14ac:dyDescent="0.25">
      <c r="A59" s="12" t="s">
        <v>6</v>
      </c>
      <c r="B59" s="19" t="s">
        <v>96</v>
      </c>
      <c r="C59" s="14" t="s">
        <v>209</v>
      </c>
      <c r="D59" s="25" t="s">
        <v>210</v>
      </c>
      <c r="E59" s="5" t="str">
        <f t="shared" si="2"/>
        <v>urn:dgpe:names:specification:codice:codelist:gc:TenderResultCode</v>
      </c>
      <c r="F59" s="8" t="s">
        <v>69</v>
      </c>
      <c r="G59" s="7" t="s">
        <v>10</v>
      </c>
      <c r="H59" s="20" t="s">
        <v>97</v>
      </c>
      <c r="I59" s="22" t="s">
        <v>98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</row>
    <row r="60" spans="1:224" ht="39" x14ac:dyDescent="0.25">
      <c r="A60" s="4" t="s">
        <v>6</v>
      </c>
      <c r="B60" s="19" t="s">
        <v>118</v>
      </c>
      <c r="C60" s="11" t="s">
        <v>8</v>
      </c>
      <c r="D60" s="6" t="s">
        <v>188</v>
      </c>
      <c r="E60" s="5" t="str">
        <f t="shared" si="2"/>
        <v>urn:dgpe:names:specification:codice:codelist:gc:TenderTypeCode</v>
      </c>
      <c r="F60" s="5" t="s">
        <v>119</v>
      </c>
      <c r="G60" s="7" t="s">
        <v>10</v>
      </c>
      <c r="H60" s="20" t="s">
        <v>120</v>
      </c>
      <c r="I60" s="22" t="s">
        <v>120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</row>
    <row r="61" spans="1:224" ht="39" x14ac:dyDescent="0.25">
      <c r="A61" s="4" t="s">
        <v>6</v>
      </c>
      <c r="B61" s="19" t="s">
        <v>70</v>
      </c>
      <c r="C61" s="11">
        <v>2006</v>
      </c>
      <c r="D61" s="6" t="s">
        <v>189</v>
      </c>
      <c r="E61" s="5" t="str">
        <f t="shared" si="2"/>
        <v>urn:dgpe:names:specification:codice:codelist:gc:ValorationTypeCode</v>
      </c>
      <c r="F61" s="5" t="s">
        <v>71</v>
      </c>
      <c r="G61" s="7" t="s">
        <v>10</v>
      </c>
      <c r="H61" s="20" t="s">
        <v>72</v>
      </c>
      <c r="I61" s="22" t="s">
        <v>73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</row>
    <row r="62" spans="1:224" ht="39" x14ac:dyDescent="0.25">
      <c r="A62" s="4" t="s">
        <v>6</v>
      </c>
      <c r="B62" s="19" t="s">
        <v>121</v>
      </c>
      <c r="C62" s="11" t="s">
        <v>8</v>
      </c>
      <c r="D62" s="6" t="s">
        <v>190</v>
      </c>
      <c r="E62" s="5" t="str">
        <f t="shared" si="2"/>
        <v>urn:dgpe:names:specification:codice:codelist:gc:WeightingAlgorithmCode</v>
      </c>
      <c r="F62" s="5" t="s">
        <v>122</v>
      </c>
      <c r="G62" s="7" t="s">
        <v>10</v>
      </c>
      <c r="H62" s="20" t="s">
        <v>123</v>
      </c>
      <c r="I62" s="22" t="s">
        <v>124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</row>
    <row r="63" spans="1:224" ht="39" x14ac:dyDescent="0.25">
      <c r="A63" s="4" t="s">
        <v>6</v>
      </c>
      <c r="B63" s="19" t="s">
        <v>74</v>
      </c>
      <c r="C63" s="11">
        <v>2006</v>
      </c>
      <c r="D63" s="6" t="s">
        <v>191</v>
      </c>
      <c r="E63" s="5" t="str">
        <f t="shared" si="2"/>
        <v>urn:dgpe:names:specification:codice:codelist:gc:WorksContractCode</v>
      </c>
      <c r="F63" s="5" t="s">
        <v>75</v>
      </c>
      <c r="G63" s="7" t="s">
        <v>10</v>
      </c>
      <c r="H63" s="20" t="s">
        <v>47</v>
      </c>
      <c r="I63" s="22" t="s">
        <v>48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</row>
    <row r="64" spans="1:224" x14ac:dyDescent="0.2">
      <c r="A64" s="1"/>
      <c r="B64" s="9" t="s">
        <v>153</v>
      </c>
      <c r="C64" s="15" t="s">
        <v>154</v>
      </c>
      <c r="D64" s="9" t="s">
        <v>155</v>
      </c>
      <c r="E64" s="9" t="s">
        <v>156</v>
      </c>
      <c r="F64" s="9"/>
      <c r="G64" s="9"/>
      <c r="H64" s="21"/>
      <c r="I64" s="24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</row>
    <row r="65" spans="1:224" ht="77.25" x14ac:dyDescent="0.25">
      <c r="A65" s="4" t="s">
        <v>157</v>
      </c>
      <c r="B65" s="19" t="s">
        <v>163</v>
      </c>
      <c r="C65" s="32" t="s">
        <v>257</v>
      </c>
      <c r="D65" s="25" t="s">
        <v>259</v>
      </c>
      <c r="E65" s="5" t="str">
        <f>"urn:dgpe:names:specification:codice:codelist:gc:"&amp;B65</f>
        <v>urn:dgpe:names:specification:codice:codelist:gc:RequiredBusinessProfileCode</v>
      </c>
      <c r="F65" s="5" t="s">
        <v>162</v>
      </c>
      <c r="G65" s="7" t="s">
        <v>10</v>
      </c>
      <c r="H65" s="20" t="s">
        <v>164</v>
      </c>
      <c r="I65" s="22" t="s">
        <v>195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</row>
  </sheetData>
  <phoneticPr fontId="7" type="noConversion"/>
  <hyperlinks>
    <hyperlink ref="D20" r:id="rId1"/>
    <hyperlink ref="D19" r:id="rId2" display="http://docs.oasis-open.org/ubl/os-UBL-2.0/cl/gc/default/CountryIdentificationCode-2.0.gc"/>
    <hyperlink ref="D59" r:id="rId3"/>
    <hyperlink ref="D55" r:id="rId4"/>
    <hyperlink ref="D39" r:id="rId5"/>
    <hyperlink ref="D30" r:id="rId6"/>
    <hyperlink ref="D29" r:id="rId7"/>
    <hyperlink ref="D13" r:id="rId8"/>
    <hyperlink ref="D9" r:id="rId9"/>
    <hyperlink ref="D14" r:id="rId10"/>
    <hyperlink ref="D36" r:id="rId11"/>
    <hyperlink ref="D41" r:id="rId12"/>
    <hyperlink ref="D42" r:id="rId13"/>
    <hyperlink ref="D43" r:id="rId14"/>
    <hyperlink ref="D57" r:id="rId15"/>
    <hyperlink ref="D56" r:id="rId16"/>
    <hyperlink ref="D65" r:id="rId17"/>
    <hyperlink ref="D4" r:id="rId18"/>
    <hyperlink ref="D6" r:id="rId19"/>
    <hyperlink ref="D12" r:id="rId20"/>
    <hyperlink ref="D15" r:id="rId21"/>
    <hyperlink ref="D47" r:id="rId22"/>
    <hyperlink ref="D50" r:id="rId23"/>
    <hyperlink ref="D51" r:id="rId24"/>
    <hyperlink ref="D35" r:id="rId25"/>
    <hyperlink ref="D54" r:id="rId26"/>
    <hyperlink ref="D23" r:id="rId27"/>
    <hyperlink ref="D24" r:id="rId28"/>
    <hyperlink ref="D7" r:id="rId29"/>
    <hyperlink ref="D18" r:id="rId30"/>
    <hyperlink ref="D25" r:id="rId31"/>
    <hyperlink ref="D46" r:id="rId32"/>
    <hyperlink ref="D21" r:id="rId33"/>
    <hyperlink ref="D45" r:id="rId34"/>
  </hyperlinks>
  <pageMargins left="0.75" right="0.75" top="1" bottom="1" header="0" footer="0"/>
  <pageSetup paperSize="9" orientation="portrait" r:id="rId3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C2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16" sqref="B16"/>
    </sheetView>
  </sheetViews>
  <sheetFormatPr baseColWidth="10" defaultRowHeight="12.75" x14ac:dyDescent="0.2"/>
  <cols>
    <col min="1" max="1" width="10.85546875" customWidth="1"/>
    <col min="2" max="2" width="101.7109375" style="26" customWidth="1"/>
  </cols>
  <sheetData>
    <row r="5" spans="2:3" x14ac:dyDescent="0.2">
      <c r="B5" s="28" t="s">
        <v>328</v>
      </c>
    </row>
    <row r="6" spans="2:3" x14ac:dyDescent="0.2">
      <c r="B6" s="28" t="s">
        <v>306</v>
      </c>
    </row>
    <row r="7" spans="2:3" x14ac:dyDescent="0.2">
      <c r="B7" s="28" t="s">
        <v>339</v>
      </c>
    </row>
    <row r="8" spans="2:3" x14ac:dyDescent="0.2">
      <c r="B8" s="28" t="s">
        <v>340</v>
      </c>
    </row>
    <row r="9" spans="2:3" x14ac:dyDescent="0.2">
      <c r="B9" s="28" t="s">
        <v>309</v>
      </c>
    </row>
    <row r="10" spans="2:3" x14ac:dyDescent="0.2">
      <c r="B10" s="28" t="s">
        <v>307</v>
      </c>
    </row>
    <row r="11" spans="2:3" x14ac:dyDescent="0.2">
      <c r="B11" s="28" t="s">
        <v>338</v>
      </c>
    </row>
    <row r="12" spans="2:3" x14ac:dyDescent="0.2">
      <c r="B12" s="28" t="s">
        <v>308</v>
      </c>
    </row>
    <row r="13" spans="2:3" x14ac:dyDescent="0.2">
      <c r="B13" s="28" t="s">
        <v>297</v>
      </c>
    </row>
    <row r="14" spans="2:3" x14ac:dyDescent="0.2">
      <c r="B14" s="28" t="s">
        <v>337</v>
      </c>
    </row>
    <row r="15" spans="2:3" x14ac:dyDescent="0.2">
      <c r="B15" s="28" t="s">
        <v>341</v>
      </c>
      <c r="C15" s="48">
        <v>44503</v>
      </c>
    </row>
    <row r="16" spans="2:3" x14ac:dyDescent="0.2">
      <c r="B16" s="28"/>
    </row>
    <row r="17" spans="2:2" x14ac:dyDescent="0.2">
      <c r="B17" s="38"/>
    </row>
    <row r="18" spans="2:2" x14ac:dyDescent="0.2">
      <c r="B18" s="38"/>
    </row>
    <row r="19" spans="2:2" x14ac:dyDescent="0.2">
      <c r="B19" s="38"/>
    </row>
    <row r="20" spans="2:2" x14ac:dyDescent="0.2">
      <c r="B20" s="39"/>
    </row>
    <row r="21" spans="2:2" x14ac:dyDescent="0.2">
      <c r="B21" s="39"/>
    </row>
    <row r="22" spans="2:2" x14ac:dyDescent="0.2">
      <c r="B22" s="39"/>
    </row>
    <row r="23" spans="2:2" x14ac:dyDescent="0.2">
      <c r="B23" s="39"/>
    </row>
  </sheetData>
  <phoneticPr fontId="7" type="noConversion"/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CodelistCiP1.12</vt:lpstr>
      <vt:lpstr>Modificaciones</vt:lpstr>
    </vt:vector>
  </TitlesOfParts>
  <Company>DGPE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DGPE\esblazquez</dc:creator>
  <cp:lastModifiedBy>Pérez Medina, Irene</cp:lastModifiedBy>
  <dcterms:created xsi:type="dcterms:W3CDTF">2010-06-29T12:23:09Z</dcterms:created>
  <dcterms:modified xsi:type="dcterms:W3CDTF">2021-11-03T16:58:52Z</dcterms:modified>
</cp:coreProperties>
</file>